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3435fe9a93d784/Desktop/DETAILS FOR SAMSUNG/"/>
    </mc:Choice>
  </mc:AlternateContent>
  <xr:revisionPtr revIDLastSave="38" documentId="13_ncr:1_{D88DF572-A00C-403E-9BC9-3397D1AD05EA}" xr6:coauthVersionLast="47" xr6:coauthVersionMax="47" xr10:uidLastSave="{057D4C47-75E1-4BC4-9A11-326D3E9DCF37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Sheet1!$A$1:$S$58</definedName>
    <definedName name="_xlnm._FilterDatabase" localSheetId="1" hidden="1">Sheet2!$A$1:$E$16</definedName>
    <definedName name="_xlnm.Print_Area" localSheetId="1">Sheet2!$A$11:$E$16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0" i="1" l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1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<sst xmlns="http://schemas.openxmlformats.org/spreadsheetml/2006/main" count="1468" uniqueCount="480">
  <si>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</si>
  <si>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</si>
  <si>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</si>
  <si>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</si>
  <si>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</si>
  <si>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</si>
  <si>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</si>
  <si>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</si>
  <si>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</si>
  <si>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</si>
  <si>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</si>
  <si>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</si>
  <si>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</si>
  <si>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</si>
  <si>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</si>
  <si>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</si>
  <si>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</si>
  <si>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</si>
  <si>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</si>
  <si>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</si>
  <si>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</si>
  <si>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</si>
  <si>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</si>
  <si>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</si>
  <si>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</si>
  <si>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</si>
  <si>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</si>
  <si>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</si>
  <si>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</si>
  <si>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</si>
  <si>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</si>
  <si>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</si>
  <si>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</si>
  <si>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</si>
  <si>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</si>
  <si>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</si>
  <si>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</si>
  <si>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</si>
  <si>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</si>
  <si>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</si>
  <si>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</si>
  <si>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</si>
  <si>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</si>
  <si>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</si>
  <si>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</si>
  <si>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</si>
  <si>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</si>
  <si>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</si>
  <si>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</si>
  <si>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</si>
  <si>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</si>
  <si>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</si>
  <si>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</si>
  <si>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</si>
  <si>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GSB</t>
  </si>
  <si>
    <t>ASTRAL</t>
  </si>
  <si>
    <t>D P ENTERPRISE</t>
  </si>
  <si>
    <t>sankar</t>
  </si>
  <si>
    <t>ghanshyam</t>
  </si>
  <si>
    <t>BIHAR</t>
  </si>
  <si>
    <t>D718</t>
  </si>
  <si>
    <t>VISWAKARMA HARDWARE</t>
  </si>
  <si>
    <t>SHIV VIMAL HARDWARE</t>
  </si>
  <si>
    <t>MANI HARDWARE</t>
  </si>
  <si>
    <t>SUMIT HARDWARE</t>
  </si>
  <si>
    <t>NARAYAN HARDWARE</t>
  </si>
  <si>
    <t>KUSHWAHA MACHINERY &amp; HARDWARE</t>
  </si>
  <si>
    <t>SHYAM HARDWARE</t>
  </si>
  <si>
    <t>SHIVANI HARDWARE</t>
  </si>
  <si>
    <t>VISHAL HARDWARE</t>
  </si>
  <si>
    <t>OM SAI TRADERS</t>
  </si>
  <si>
    <t>CHAUDHARY HARDWARE</t>
  </si>
  <si>
    <t>NISHA HARDWARE</t>
  </si>
  <si>
    <t>SARASWATI HARDWARE</t>
  </si>
  <si>
    <t>CHOUDHARY HARDWARE</t>
  </si>
  <si>
    <t>SHREE TRADERS AND HARDWARE</t>
  </si>
  <si>
    <t>LAXMI HARDWARE &amp; PAINT</t>
  </si>
  <si>
    <t>HIRA HARDWARE</t>
  </si>
  <si>
    <t>VANDANA HARDWARE</t>
  </si>
  <si>
    <t>ANSHU PLY &amp; HARDWARE</t>
  </si>
  <si>
    <t>JAGDAMBA HARDWARE</t>
  </si>
  <si>
    <t>A G HARDWARE &amp; PAINTS</t>
  </si>
  <si>
    <t>SANTOSH HARDWARE</t>
  </si>
  <si>
    <t>SATYAM ELECTRICS &amp; HARDWARE</t>
  </si>
  <si>
    <t>NEW JAI MAA BHAWANI TRADERS</t>
  </si>
  <si>
    <t>SONU HARDWARE</t>
  </si>
  <si>
    <t>RAHUL HARDWARE</t>
  </si>
  <si>
    <t>OM HARDWARE</t>
  </si>
  <si>
    <t>KAUSHAL HARDWARE</t>
  </si>
  <si>
    <t>VAISHALI HARDWARE &amp; ELECTRICAL</t>
  </si>
  <si>
    <t>PRABHAT MACHINERY AND HARDWARE</t>
  </si>
  <si>
    <t>TARUN HARDWARE</t>
  </si>
  <si>
    <t>MATA JEE</t>
  </si>
  <si>
    <t>MAA GAYTRI HARDWARE</t>
  </si>
  <si>
    <t>JAI SHANKER KUMAR</t>
  </si>
  <si>
    <t>SHREE HEERA TRADERS</t>
  </si>
  <si>
    <t>BHAVYA TRADERS</t>
  </si>
  <si>
    <t>JAMA HARDWARE</t>
  </si>
  <si>
    <t>CHAURASIYA HARDWARRE</t>
  </si>
  <si>
    <t>CHANDAN KUMAR</t>
  </si>
  <si>
    <t>DURGA HARDWARE</t>
  </si>
  <si>
    <t>MAA TARA TRADERS</t>
  </si>
  <si>
    <t>SHREE SAT SAI TRADERS</t>
  </si>
  <si>
    <t>SHREE KRISHNA COLOUR HOUSE</t>
  </si>
  <si>
    <t>AASHISH SANITARY HOUSE</t>
  </si>
  <si>
    <t>MAA BHAGWATI ENTERPRISES</t>
  </si>
  <si>
    <t>HARDWARE CENTER</t>
  </si>
  <si>
    <t>PAINT HOUSE</t>
  </si>
  <si>
    <t>PANDIT ENTERPRISES</t>
  </si>
  <si>
    <t>MAA JALPA ENTERPRISES</t>
  </si>
  <si>
    <t>KUMAR BROTHERS</t>
  </si>
  <si>
    <t>NATIONAL ENTERPRISES</t>
  </si>
  <si>
    <t>TIRUPATI ENTERPRISES</t>
  </si>
  <si>
    <t>KIRAN HARDWARE STORES</t>
  </si>
  <si>
    <t>RANA &amp; SINGH FISHERIES</t>
  </si>
  <si>
    <t>KRISHNA ENTERPRISES</t>
  </si>
  <si>
    <t>GANPATI HARDWARE</t>
  </si>
  <si>
    <t>GUPTA HARDWARE &amp; ELECTRONICS</t>
  </si>
  <si>
    <t>REAL ENTERPRISES</t>
  </si>
  <si>
    <t>GUPTA HARDWARE</t>
  </si>
  <si>
    <t>BHAWAN NIRMAN AGENCY</t>
  </si>
  <si>
    <t>GANPATI TRADERS</t>
  </si>
  <si>
    <t>KUSHWAHA HARDWARE</t>
  </si>
  <si>
    <t>PRINCE HARDWARE</t>
  </si>
  <si>
    <t>ABHISHEK HARDWARE</t>
  </si>
  <si>
    <t>TULSI HARDWARE AND BROTHERS</t>
  </si>
  <si>
    <t>MUNNA HARDWARE</t>
  </si>
  <si>
    <t>NATIONAL HARDWARE &amp; SPARE PART</t>
  </si>
  <si>
    <t>JAI MATA DI TRADERS</t>
  </si>
  <si>
    <t>RAHMAN ENTERPRISES</t>
  </si>
  <si>
    <t>BHAGWATI TRADERS</t>
  </si>
  <si>
    <t>S.R.ENTERPRISES</t>
  </si>
  <si>
    <t>EHSAN HARDWARE ELECTRONICS AND ELECTRIC</t>
  </si>
  <si>
    <t>KUMAR TRADERS</t>
  </si>
  <si>
    <t>KAMRAN TRADERS</t>
  </si>
  <si>
    <t>MA VAISHNAVI TRADERS</t>
  </si>
  <si>
    <t>SHIV SHANKAR ENTERPRISES</t>
  </si>
  <si>
    <t>DILIP SINGAR SADAN</t>
  </si>
  <si>
    <t>RAJAN TRADERS</t>
  </si>
  <si>
    <t>DURGA IRON STORES</t>
  </si>
  <si>
    <t>RADHA ENTERPRISES</t>
  </si>
  <si>
    <t>ADITYA HARDWARE</t>
  </si>
  <si>
    <t>SUBHAM HARDWARE</t>
  </si>
  <si>
    <t>MAA SAVITRI ENTERPRISES</t>
  </si>
  <si>
    <t>MUKESH HARDWARE &amp; SONS</t>
  </si>
  <si>
    <t>KIYARA ENTERPRISES</t>
  </si>
  <si>
    <t>RADHE RADHE TRADERS</t>
  </si>
  <si>
    <t>SHREE PAINTS</t>
  </si>
  <si>
    <t>JAI MAA BHAWANI HARDWARE</t>
  </si>
  <si>
    <t>SHREE RAM HARDWARE</t>
  </si>
  <si>
    <t>SHANTI TRADERS</t>
  </si>
  <si>
    <t>SHREYA UDYOG</t>
  </si>
  <si>
    <t>SHIVAM HARDWARE</t>
  </si>
  <si>
    <t>SHIV HARDWARE &amp; TILES MARBLE</t>
  </si>
  <si>
    <t>RAJA HARDWARE</t>
  </si>
  <si>
    <t>SUBHASH HARDWARE AND PAINT HOUSE</t>
  </si>
  <si>
    <t>SHRI RAM SANITATION &amp; HARDWARE</t>
  </si>
  <si>
    <t>BHAIRAB ENTERPRISES</t>
  </si>
  <si>
    <t>SUBHLAXMI TRADERS</t>
  </si>
  <si>
    <t>GAMI HARDWARE</t>
  </si>
  <si>
    <t>VIJAY HARDWARE &amp; PAINTS</t>
  </si>
  <si>
    <t>VISHNU HARDWARE</t>
  </si>
  <si>
    <t>GUNAN HARDWARE &amp; PLY HOUSE</t>
  </si>
  <si>
    <t>RISHI HARDWARE</t>
  </si>
  <si>
    <t>BALAJI TRADERS</t>
  </si>
  <si>
    <t>GUPTA TILES MARBLE AND SENETARY</t>
  </si>
  <si>
    <t>KISHAN TRADERS</t>
  </si>
  <si>
    <t>HNM HARDWARE &amp; ENTERPRISES</t>
  </si>
  <si>
    <t>SATYAM HARDWARE</t>
  </si>
  <si>
    <t>SHANKAR TRADERS</t>
  </si>
  <si>
    <t>R.R.TRADERS</t>
  </si>
  <si>
    <t>RAGNI HARDWARE</t>
  </si>
  <si>
    <t>SACHIN HARDWARE &amp; MACHINERY STORE</t>
  </si>
  <si>
    <t>SHIVAM TRADERS</t>
  </si>
  <si>
    <t>BHARAT GAMI IRON STORE</t>
  </si>
  <si>
    <t>PARWEEN KHAD BEEJ BHANDAR</t>
  </si>
  <si>
    <t>SAH TRADERS</t>
  </si>
  <si>
    <t>BHARTI HARDWARE AND PAINTS</t>
  </si>
  <si>
    <t>MOHAN HARDWARE</t>
  </si>
  <si>
    <t>KANTI KHURD, KANTI KHRD, Muzaffarpur, Bihar, 843109</t>
  </si>
  <si>
    <t>OPP-CENTRAL BANK OF INDIA,OPP-CENTRAL BANK OF INDIA,MUZAFFARPUR</t>
  </si>
  <si>
    <t>PASWAN MARKET,AHIYAPUR CHOWK BHIKHANPUR,MUZAFFARPUR ,Bihar, 842004</t>
  </si>
  <si>
    <t>NAKULWA CHOWK,KACHHI SARAI ROAD,MUZAFFARPUR</t>
  </si>
  <si>
    <t>SHYAM NANDAN SAHAY COLLAGE RD.,BELA CHOWK,MUZAFFARPUR</t>
  </si>
  <si>
    <t>BLD NO 23413, WARD NO 09 NARMA,NEAR HANUMAN MANDIR TEMPLE NAR,NARMA MUZAFFARPUR</t>
  </si>
  <si>
    <t>VILLAGE UCHCHIDIH,DHANHAR,DHANHAR</t>
  </si>
  <si>
    <t>BANAULI BAZAR REPURA MAHADEO,REPURA MAHADEO,PS-SARAIYA,MUZAFFARPUR</t>
  </si>
  <si>
    <t>WARD NO-14,KERMA DIH,,KERMA,KUDHANI BLOCK,,KUDHANI MUZAFFARPUR</t>
  </si>
  <si>
    <t>MAIN ROAD DHOLI BAZAR,MAIN ROAD DHOLI BAZAR,DHOLI BAZAR MUZAFFARPUR</t>
  </si>
  <si>
    <t>JARANG,JARANG,JARANG MUZAFFARPUR</t>
  </si>
  <si>
    <t>MARWAN CHOWK MUZAFFARPUR,MARWAN CHOWK MUZAFFARPUR,MUZAFFARPUR</t>
  </si>
  <si>
    <t>NARAULI CHOWK,NARAULI CHOWK MUZAFFARPUR,MUZAFFARPUR</t>
  </si>
  <si>
    <t>MUSAHRI RAMNA MUZAFFARPUR,MUSAHRI RAMNA MUZAFFARPUR,MUZAFFARPUR</t>
  </si>
  <si>
    <t>GANGAPUR BISHNUDATTPUR,DEORIA ROAD GANGAPUR BISHNUDAT,MUZAFFARPUR</t>
  </si>
  <si>
    <t>SAIN CHAPRA DEVANAND,BIRPUR KANTI,BIRPUR KANTI</t>
  </si>
  <si>
    <t>NAZIRPUR, AKHARAGHAT ROAD,AKHARAGHAT ROAD SHEKHPURA,MUZAFFARPUR</t>
  </si>
  <si>
    <t>PO- SUSTA MADHOPUR, BLOCK- KURHANI, PS- MANIYARI, BISHUNPUR GIDDHA, Muzaffarpur, Bihar, 842002</t>
  </si>
  <si>
    <t>NEAR KANTI THANA KANTI,NEAR KANTI THANA KANTI,MUZAFFARPUR</t>
  </si>
  <si>
    <t>S/O SUDAMA SAH,NARSANDA,MUZAFFARPUR</t>
  </si>
  <si>
    <t>LANE HAJRAT ALI NAGAR MUZAFFAR,LANE HAJRAT ALI NAGAR MUZAFFAR,MUZAFFARPUR</t>
  </si>
  <si>
    <t>PAKRI CHOWK , PS-  BARURAJ,DEORIA ROAD BARURAJ,BARURAJ MUZAFFARPUR</t>
  </si>
  <si>
    <t>HOSPITAL ROAD NEW MARKET BOCHAHA,HOSPITAL ROAD NEW MARKET BOCHAHA,MUZAFFARPUR</t>
  </si>
  <si>
    <t>DHANAUR KATRA MUZAFFARPUR,DHANAUR KATRA MUZAFFARPUR,MUZAFFARPUR</t>
  </si>
  <si>
    <t>WARD NO-8 KANTI MUZAFFARPUR,WARD NO-8 KANTI MUZAFFARPUR,MUZAFFARPUR</t>
  </si>
  <si>
    <t>PRATAP PATTI GROUND FLOOR,PRATAP PATTI SAHEBGANJ,PRATAP PATTI SAHEBGANJ</t>
  </si>
  <si>
    <t>RAMCHANDRA CHOWK,PO-BASAULI, PS-KURHANI,KURHANI</t>
  </si>
  <si>
    <t>JUMMA MASJID,PURANI BAZAR,MUZAFFARPUR</t>
  </si>
  <si>
    <t>NH22, HARSER GORAUL CHOWK,HARSER GORAUL CHOWK VAISHALI,GORAUL CHOWK VAISHALI</t>
  </si>
  <si>
    <t>CHAK SALEM , SOMARI HAT,PATORI SAMASTIPUR,PATORI SAMASTIPUR</t>
  </si>
  <si>
    <t>RAHIYAR KUNCHI,,SAMASTIPUR</t>
  </si>
  <si>
    <t>KALAMBAG ROAD,NEAR RELIANCE PETROL PUMP,KALAMBAG ROAD MUZAFFARPUR</t>
  </si>
  <si>
    <t>BIHAND BAIRIA BUS STAND,DHARBHANGA ROAD,MUZAFFARPUR</t>
  </si>
  <si>
    <t>VILL-BHUSRA,TOLA BHUSRA,PO HASNA GAIGHAT,GAIGHAT MUZAFFARPUR</t>
  </si>
  <si>
    <t>MOHMADPUR DEOPAR,MOHMADPUR  PUSA,PUSA SAMASTIPUR</t>
  </si>
  <si>
    <t>S/O MD HADISH,RAMBAG CHAURI,RAMBAG CHAURI MUSAAHRI</t>
  </si>
  <si>
    <t>CINEMA ROAD, ADARSH NAGAR,WARD NO 5 PUPRI,PUPRI</t>
  </si>
  <si>
    <t>CHAURASIYA MARKE NARSANDA,NARSANDA DHAMOUL RAMNATH,DHAMOUL RAMNATH KANTI</t>
  </si>
  <si>
    <t>MAJHAULIA ROAD,MOM FACTORY PARISAR,MAJHAULIA ROAD KAJI MOHAM</t>
  </si>
  <si>
    <t>THAKUR MARKET,MAHAMMADPUR SUSTA,MARKAN CHOWK MUZAFFARPUR</t>
  </si>
  <si>
    <t>KANTI SAIN,KANTI SAIN,KANTI SAIN MUZAFFARPUR</t>
  </si>
  <si>
    <t>1,162,HARIDASPUR KANTI,PANAPUR ROAD KANTI,KANTI PANAPUR</t>
  </si>
  <si>
    <t>SARISWA BAZAR,SARISWA BAZAR,SARISWA BAZAR</t>
  </si>
  <si>
    <t>SHOP NO 1, CHAUDHARY MARKET,CHAUDHARY MARKET DARBHANGA ROAD,AHIYAPUR MUZAFFARPUR</t>
  </si>
  <si>
    <t>MANIKPUR,MANIKPUR,MANIKPUR VAISHALI</t>
  </si>
  <si>
    <t>SARIYA,SARIYA MUZAFFARPUR,SARIYA MUZAFFARPUR</t>
  </si>
  <si>
    <t>VILL- PATIYASA CHOWK,PANCHAYAT PATIYASA,PATIYASA</t>
  </si>
  <si>
    <t>DUMRI ROAD GOBER SAHI MUZAFFARPUR,DUMRI ROAD GOBER SAHI MUZAFFARPUR,MUZAFFARPUR</t>
  </si>
  <si>
    <t>NEAR HARDI HIGH SCHOOL DISTAUL,NEAR HARDI HIGH SCHOOL DISTAUL,PAGHIYA MUZAFFARPUR</t>
  </si>
  <si>
    <t>BALUGHAT,CHANDWARDAI NAGAR,CHANDWARDAI NAGAR,MUSHARI MUZAFFARPUR</t>
  </si>
  <si>
    <t>S/O RAJESH KUMAR,VILLAGE - PAIGAMBARPUR,KOLUHA BAIRIYA</t>
  </si>
  <si>
    <t>VILLAGE KODARIA PAKRI,NEAR POKHRAIRA CHOWK,KARJA MUZAFFARPUR</t>
  </si>
  <si>
    <t>DARGAH CHOWK ROAD KATRA,DARGAH CHOWK ROAD KATRA,MUZAFFARPUR</t>
  </si>
  <si>
    <t>SAHID DWAR GATE RAMDAYALU MARG,NEAR R D S COLLEGE,MUZAFFARPUR</t>
  </si>
  <si>
    <t>BANDH ROAD, MUSAHARI,NEAR PRIMARY SCHOOL, NAZIRPUR,MUSAHARI</t>
  </si>
  <si>
    <t>BHELAHI BAZAR,BHELAHI,RAXAUL</t>
  </si>
  <si>
    <t>VILL BHAWANIPUR,POST TIKAHA SANGRAMPUR,SANGRAMPUR</t>
  </si>
  <si>
    <t>PHULWAR WARD NO 5,PHULWAR,PHULWAR EAST CHMPARAM</t>
  </si>
  <si>
    <t>SHYAMPUR BAZAR,SHYAMPUR BAZAR ADAPUR,ADAPUR</t>
  </si>
  <si>
    <t>NAHAR CHOWK,JOKIYARI RAXAUL,JOKIYARI RAXAUL</t>
  </si>
  <si>
    <t>RAXAUL LOHAPATTI RAXAUL,RAXAUL LOHAPATTI RAXAUL,RAXAUL</t>
  </si>
  <si>
    <t>VILL &amp; POST NARKATIYA,ADAPUR,ADAPUR</t>
  </si>
  <si>
    <t>KATGENWA CHOWK,ADAPUR EAST CHAMPARAN,ADAPUR</t>
  </si>
  <si>
    <t>GANESH KUMAR GUPTA,O BLOCK ROAD RAMGARHWA,RAMGARHWA EAST CHAMPARAN</t>
  </si>
  <si>
    <t>RAMPUR KHAJURIA,KHAJURIA  KESARIYA,KESARIYA EAST CHAMPARAN</t>
  </si>
  <si>
    <t>SURESH PD SHIVGANJ,KRISHI MARKET ROAD,NARKATIAGANJ</t>
  </si>
  <si>
    <t>RAMPURWA SIKTA,NARKATIAGANJ,NARKATIAGANJ</t>
  </si>
  <si>
    <t>POST CHAMPAPUR,CHAMPAPUR RAMGARHWA,CHAMPAPUR RAMGARHWA</t>
  </si>
  <si>
    <t>ADAPUR,ADAPUR,EAST CHAMPARAN</t>
  </si>
  <si>
    <t>GOLA ROAD RAMGARHWA,GOLA ROAD RAMGARHWA,RAMGARHWA EAST CHAMPARAN</t>
  </si>
  <si>
    <t>S/O HARENDRA MAHTO,01 BELDARWA ADAPUR,ADAPUR POHKRA</t>
  </si>
  <si>
    <t>PURNMASI RAM PETROL PUMP ROAD,DAINMARWA,RAMNAGAR,RAMNAGAR</t>
  </si>
  <si>
    <t>GROUND 02, SEMRA HAT,MAIN ROAD SEMRA BAZAR BANJARIY,BANJARIYA</t>
  </si>
  <si>
    <t>MADHUAHA BRIT TETARIA,MADHUAHA BRIT TETARIA,TETARIA EAST CHAMPARAN</t>
  </si>
  <si>
    <t>NAUKATOLA RAXAUL,RAXAUL,NAUKATOLA RAXAUL,EAST CHAMPARAN</t>
  </si>
  <si>
    <t>NEAR SSB CAMP BELDARWA BAZAR,NEAR SSB CAMP BELDARWA BAZAR,ADAPUR</t>
  </si>
  <si>
    <t>RAXAUL BAZAR, PURBI,WARD NO.04, TUMARIYA TOLA,RAXAUL</t>
  </si>
  <si>
    <t>BHERIHARI, REYAJUL HAK, ADAPUR,BHERIHARI, REYAJUL HAK, ADAPUR,ANHARA</t>
  </si>
  <si>
    <t>NAKARDEI, NEAR SBI ATM,NAKARDEI, NEAR SBI ATM,ADAPUR</t>
  </si>
  <si>
    <t>CHHAWANI BETTIAH,CHHAWANI BETTIAH,BETTIAH</t>
  </si>
  <si>
    <t>JUNAID PLAZA NEAR HIGH SCHOOL,SATHI,SATHI WEST CHAMPARAN</t>
  </si>
  <si>
    <t>BLOCK ROAD NARKATIAGANJ,NARKATIAGANJ,NARKATIAGANJ</t>
  </si>
  <si>
    <t>MATHURA CHOWK,MATHURA GOKHULA,MATHURA GOKHULA,WEST CHAMPARN</t>
  </si>
  <si>
    <t>MAIN ROAD, JAMUNIYA, NR. JIO TOWER,MAIN ROAD, JAMUNIYA, NR. JIO TOWER,WEST CHAMPARAN</t>
  </si>
  <si>
    <t>MAINATAR ROAD,RAMPUR,MAINATAR ROAD,RAMPUR PASHCHIM CHAMPARAN</t>
  </si>
  <si>
    <t>SISAULA SABHA,SUPPI SITAMARHI,SITAMARHI</t>
  </si>
  <si>
    <t>BASANTPATTI CHOWK,PURNAHIYA,PURNAHIYA SHEOHAR</t>
  </si>
  <si>
    <t>RAMPUR RUNNI SAIDPUR,RUNNI SAIDPUR,SAIDPUR SITAMARHI</t>
  </si>
  <si>
    <t>PARIHAR,PARIHAR,PARIHAR SITAMARHI</t>
  </si>
  <si>
    <t>BASBITTA,TOLE SHREENAGAR MEJARGANJ,MEJARGANJ SITAMARHI</t>
  </si>
  <si>
    <t>NR.SHIV MANDIR, BIKRAMPUR PUNCh,NR.SHIV MANDIR, BIKRAMPUR PUNCh,PUPRI</t>
  </si>
  <si>
    <t>NEAR MAJHAULIA ESTATE,NEAR MAJHAULIA ESTATE,RANAULI SITAMARHI</t>
  </si>
  <si>
    <t>DONAR,DONAR,DARBHANGA</t>
  </si>
  <si>
    <t>CHITRAGUPT NAGAR,WARD NO 3 BARHETA ROAD,NEAR KANHA VIVAH BHAWAN L</t>
  </si>
  <si>
    <t>KHUTWARA MOD DARBHANGA,KHUTWARA MOD DARBHANGA,DARBHANGA</t>
  </si>
  <si>
    <t>KADAM CHOWK VEERPUR,SINGHARA BUZURG,SINGHARA BUZURG</t>
  </si>
  <si>
    <t>KUSHWAHA CHOWK,NAUDEGA BAHERI,BAHERI DARBHANGA</t>
  </si>
  <si>
    <t>W/O AMRENDRA KUMAR,GANGDAH  DARBHANGA,GANGDAH  DARBHANGA</t>
  </si>
  <si>
    <t>PANSIHA CHOWK,PANSIHA CHOWK,DARBHANGA</t>
  </si>
  <si>
    <t>BANDA CHOWK,DEKULI JAGANATHPUR,BIRAUL DARBHANGA</t>
  </si>
  <si>
    <t>HAVIDH BAHERI,BAHERI DARBHANGA,BAHERI DARBHANGA</t>
  </si>
  <si>
    <t>JALE ROAD GHOGRAHA,JALE ROAD GHOGRAHA,GHOGRAHA DARBHANGA</t>
  </si>
  <si>
    <t>BLOCK ROAD BITHOULI BAHERI,BLOCK ROAD BITHOULI BAHERI,BAHERI DARBHANGA</t>
  </si>
  <si>
    <t>NEAR GOVT HIGH SCHOOL, BAHERI,NEAR GOVT HIGH SCHOOL, BAHERI,BAHERI</t>
  </si>
  <si>
    <t>NEAR BHAIRAB MANDIR ROAD,NEAR BHAIRAB MANDIR ROAD,RAIYAM</t>
  </si>
  <si>
    <t>HOSPITAL ROAD,BISFI , SIMRI,MADHUBANI</t>
  </si>
  <si>
    <t>HARPUR MAJRAHI,KALUAHI,MADHUBANI</t>
  </si>
  <si>
    <t>BHAGWATIPUR ,Pandaul ,Madhubani,, PANDAUL, MADHUBANI, Madhubani, Bihar, 847236</t>
  </si>
  <si>
    <t>CHAHUTA, KAMTAUL,KAMTAUL,KAMTAUL MADHUBANI</t>
  </si>
  <si>
    <t>ANDHARA MATH BAZAR,ANDHARA MATH WARD NO 3,MADHUBANI</t>
  </si>
  <si>
    <t>HARIPUR PACHADHI,,PANDAUL MADHUBANI</t>
  </si>
  <si>
    <t>ANDHRAMATH BAZAR,ANDHRAMATH BAZAR,MADHUBANI</t>
  </si>
  <si>
    <t>MANIARWA TOLA,MANIARWA TOLA KHAJAULI,MADHUBANI</t>
  </si>
  <si>
    <t>MAHATHA LADANIYA,LADANIYA,LADANIYA MADHUBANI</t>
  </si>
  <si>
    <t>PATWARA RAJNAGAR,RAJNAGAR MADHUBANI,RAJNAGAR MADHUBANI</t>
  </si>
  <si>
    <t>BHAWANIPUR,BHAWANIPUR MADHUBANI,BHAWANIPUR</t>
  </si>
  <si>
    <t>LAUKAHI MADHUBANI,LAUKAHI MADHUBANI,LAUKAHI MADHUBANI</t>
  </si>
  <si>
    <t>DHAKJARI BENIPATTI,DHAKJARI BENIPATTI,BENIPATTI MADHUBANI</t>
  </si>
  <si>
    <t>HARIPUR BAXITOL,HARIPUR BAXITOL,KALUAHI MADHUBANI</t>
  </si>
  <si>
    <t>BIRAUL CHOWK,BIRAUL CHOWK,BIRAUL CHOWK MADHUBANI</t>
  </si>
  <si>
    <t>PADMA CHOWK LADANIA,LADANIA MADHUBANI,LADANIA MADHUBANI</t>
  </si>
  <si>
    <t>NARRAR KALUAHI,KALUAHI THANA NO-77,KALUAHI  MADHUBANI</t>
  </si>
  <si>
    <t>RAMJANKI CHOWK,MADHWAPUR SAHARGHAT,MADHWAPUR SAHARGHAT</t>
  </si>
  <si>
    <t>DEVKI COMPLEX,CHABHACHA CHOWK,WARD-3,CHABHACHA CHOWK  MADHUBAN</t>
  </si>
  <si>
    <t>WARD NO14 KOILAKH MADHUBANI,WARD NO14 KOILAKH MADHUBANI,MADHUBANI</t>
  </si>
  <si>
    <t>GANGDAWAR ROAD MAILAM,GANGDAWAR ROAD MAILAM,MAILAM</t>
  </si>
  <si>
    <t>BLOCK ROAD, SHIVNAGAR,BLOCK ROAD, SHIVNAGAR,BENIPATTI</t>
  </si>
  <si>
    <t>ANMOL RANJAN</t>
  </si>
  <si>
    <t>AVINASH RANA</t>
  </si>
  <si>
    <t>CHANDRASHEKHAR SINGH</t>
  </si>
  <si>
    <t>RAUSHAN KUMAR</t>
  </si>
  <si>
    <t>SATYARTH PRAKASH</t>
  </si>
  <si>
    <t>SUNNY MISHRA</t>
  </si>
  <si>
    <t>MUZAFFARPUR</t>
  </si>
  <si>
    <t>NARMA MUZAFFARPUR</t>
  </si>
  <si>
    <t>DHANHAR</t>
  </si>
  <si>
    <t>KUDHANI MUZAFFARPUR</t>
  </si>
  <si>
    <t>DHOLI BAZAR MUZAFFARPUR</t>
  </si>
  <si>
    <t>JARANG MUZAFFARPUR</t>
  </si>
  <si>
    <t>BIRPUR KANTI</t>
  </si>
  <si>
    <t>BARURAJ MUZAFFARPUR</t>
  </si>
  <si>
    <t>PRATAP PATTI SAHEBGANJ</t>
  </si>
  <si>
    <t>KURHANI</t>
  </si>
  <si>
    <t>GORAUL CHOWK VAISHALI</t>
  </si>
  <si>
    <t>PATORI SAMASTIPUR</t>
  </si>
  <si>
    <t>SAMASTIPUR</t>
  </si>
  <si>
    <t>KALAMBAG ROAD MUZAFFARPUR</t>
  </si>
  <si>
    <t>GAIGHAT MUZAFFARPUR</t>
  </si>
  <si>
    <t>PUSA SAMASTIPUR</t>
  </si>
  <si>
    <t>RAMBAG CHAURI MUSAAHRI</t>
  </si>
  <si>
    <t>PUPRI</t>
  </si>
  <si>
    <t>DHAMOUL RAMNATH KANTI</t>
  </si>
  <si>
    <t>MAJHAULIA ROAD KAJI MOHAM</t>
  </si>
  <si>
    <t>MARKAN CHOWK MUZAFFARPUR</t>
  </si>
  <si>
    <t>KANTI SAIN MUZAFFARPUR</t>
  </si>
  <si>
    <t>KANTI PANAPUR</t>
  </si>
  <si>
    <t>SARISWA BAZAR</t>
  </si>
  <si>
    <t>AHIYAPUR MUZAFFARPUR</t>
  </si>
  <si>
    <t>MANIKPUR VAISHALI</t>
  </si>
  <si>
    <t>SARIYA MUZAFFARPUR</t>
  </si>
  <si>
    <t>PATIYASA</t>
  </si>
  <si>
    <t>PAGHIYA MUZAFFARPUR</t>
  </si>
  <si>
    <t>MUSHARI MUZAFFARPUR</t>
  </si>
  <si>
    <t>KOLUHA BAIRIYA</t>
  </si>
  <si>
    <t>KARJA MUZAFFARPUR</t>
  </si>
  <si>
    <t>MUSAHARI</t>
  </si>
  <si>
    <t>RAXAUL</t>
  </si>
  <si>
    <t>SANGRAMPUR</t>
  </si>
  <si>
    <t>PHULWAR EAST CHMPARAM</t>
  </si>
  <si>
    <t>ADAPUR</t>
  </si>
  <si>
    <t>JOKIYARI RAXAUL</t>
  </si>
  <si>
    <t>RAMGARHWA EAST CHAMPARAN</t>
  </si>
  <si>
    <t>KESARIYA EAST CHAMPARAN</t>
  </si>
  <si>
    <t>NARKATIAGANJ</t>
  </si>
  <si>
    <t>CHAMPAPUR RAMGARHWA</t>
  </si>
  <si>
    <t>EAST CHAMPARAN</t>
  </si>
  <si>
    <t>ADAPUR POHKRA</t>
  </si>
  <si>
    <t>RAMNAGAR</t>
  </si>
  <si>
    <t>BANJARIYA</t>
  </si>
  <si>
    <t>TETARIA EAST CHAMPARAN</t>
  </si>
  <si>
    <t>ANHARA</t>
  </si>
  <si>
    <t>BETTIAH</t>
  </si>
  <si>
    <t>SATHI WEST CHAMPARAN</t>
  </si>
  <si>
    <t>WEST CHAMPARN</t>
  </si>
  <si>
    <t>WEST CHAMPARAN</t>
  </si>
  <si>
    <t>RAMPUR PASHCHIM CHAMPARAN</t>
  </si>
  <si>
    <t>SITAMARHI</t>
  </si>
  <si>
    <t>PURNAHIYA SHEOHAR</t>
  </si>
  <si>
    <t>SAIDPUR SITAMARHI</t>
  </si>
  <si>
    <t>PARIHAR SITAMARHI</t>
  </si>
  <si>
    <t>MEJARGANJ SITAMARHI</t>
  </si>
  <si>
    <t>RANAULI SITAMARHI</t>
  </si>
  <si>
    <t>DARBHANGA</t>
  </si>
  <si>
    <t>NEAR KANHA VIVAH BHAWAN L</t>
  </si>
  <si>
    <t>SINGHARA BUZURG</t>
  </si>
  <si>
    <t>BAHERI DARBHANGA</t>
  </si>
  <si>
    <t>GANGDAH  DARBHANGA</t>
  </si>
  <si>
    <t>BIRAUL DARBHANGA</t>
  </si>
  <si>
    <t>GHOGRAHA DARBHANGA</t>
  </si>
  <si>
    <t>BAHERI</t>
  </si>
  <si>
    <t>RAIYAM</t>
  </si>
  <si>
    <t>MADHUBANI</t>
  </si>
  <si>
    <t>BHAGWATIPUR</t>
  </si>
  <si>
    <t>KAMTAUL MADHUBANI</t>
  </si>
  <si>
    <t>PANDAUL MADHUBANI</t>
  </si>
  <si>
    <t>LADANIYA MADHUBANI</t>
  </si>
  <si>
    <t>RAJNAGAR MADHUBANI</t>
  </si>
  <si>
    <t>BHAWANIPUR</t>
  </si>
  <si>
    <t>LAUKAHI MADHUBANI</t>
  </si>
  <si>
    <t>BENIPATTI MADHUBANI</t>
  </si>
  <si>
    <t>KALUAHI MADHUBANI</t>
  </si>
  <si>
    <t>BIRAUL CHOWK MADHUBANI</t>
  </si>
  <si>
    <t>LADANIA MADHUBANI</t>
  </si>
  <si>
    <t>KALUAHI  MADHUBANI</t>
  </si>
  <si>
    <t>MADHWAPUR SAHARGHAT</t>
  </si>
  <si>
    <t>CHABHACHA CHOWK  MADHUBAN</t>
  </si>
  <si>
    <t>MAILAM</t>
  </si>
  <si>
    <t>BENIPATTI</t>
  </si>
  <si>
    <t>10FHZPK5682M1ZH</t>
  </si>
  <si>
    <t>N/A</t>
  </si>
  <si>
    <t>10ANWPK7891G2ZH</t>
  </si>
  <si>
    <t>10DYAPS1294B2ZV</t>
  </si>
  <si>
    <t>10BTZPP8542F1Z9</t>
  </si>
  <si>
    <t>10BLLPK5440F1ZH</t>
  </si>
  <si>
    <t>10BPMPR3962Q1Z7</t>
  </si>
  <si>
    <t>10FYNPK6359E1ZB</t>
  </si>
  <si>
    <t>10BCXPG1103N2ZQ</t>
  </si>
  <si>
    <t>10DNNPS9838D1ZN</t>
  </si>
  <si>
    <t>10BYEPK1720L1ZU</t>
  </si>
  <si>
    <t>10GJUPK8903D1Z5</t>
  </si>
  <si>
    <t>10BJXPD3310H1ZN</t>
  </si>
  <si>
    <t>10DOVPK6851M1ZB</t>
  </si>
  <si>
    <t>10GUOPK6239M1Z5</t>
  </si>
  <si>
    <t>10BLBPT7971E1Z4</t>
  </si>
  <si>
    <t>10BAZPK2646G1ZM</t>
  </si>
  <si>
    <t>10CFEPS7726C1ZP</t>
  </si>
  <si>
    <t>10ARHPC9808J2ZW</t>
  </si>
  <si>
    <t>10BCVPK7378B1ZH</t>
  </si>
  <si>
    <t>10FWLPK8830G1ZH</t>
  </si>
  <si>
    <t>10BLIPK5130R2ZZ</t>
  </si>
  <si>
    <t>10AUBPK2654F2Z7</t>
  </si>
  <si>
    <t>10CEOPK7040A1Z2</t>
  </si>
  <si>
    <t>10BPVPK0589K1ZG</t>
  </si>
  <si>
    <t>10KRDPK9201H1Z1</t>
  </si>
  <si>
    <t>10CHXPK3818E1ZD</t>
  </si>
  <si>
    <t>10CBDPD1691N1ZU</t>
  </si>
  <si>
    <t>10CKZPK4881N1ZC</t>
  </si>
  <si>
    <t/>
  </si>
  <si>
    <t>10CEWPK0342B1Z1</t>
  </si>
  <si>
    <t>10AZYPR8884Q1ZX</t>
  </si>
  <si>
    <t>10AHOPS6217J2Z5</t>
  </si>
  <si>
    <t>10FJVPS1792E1ZU</t>
  </si>
  <si>
    <t>10BLYPA8225R1ZK</t>
  </si>
  <si>
    <t>10BFCPV5206B1Z4</t>
  </si>
  <si>
    <t>10BHPPK7240B1ZS</t>
  </si>
  <si>
    <t>10AKPPN8161L1ZS</t>
  </si>
  <si>
    <t>10AWIPG1061H1Z6</t>
  </si>
  <si>
    <t>10DJAPP3226H1ZP</t>
  </si>
  <si>
    <t>10BAFPK7506K1ZW</t>
  </si>
  <si>
    <t>10CVIPK0188G1ZU</t>
  </si>
  <si>
    <t>10DVRPK3000B1ZD</t>
  </si>
  <si>
    <t>10AFKPT8185J1ZY</t>
  </si>
  <si>
    <t>10BRAPP9895E1ZM</t>
  </si>
  <si>
    <t>10DNOPS0321C2ZJ</t>
  </si>
  <si>
    <t>10BBWPA3752R1Z9</t>
  </si>
  <si>
    <t>10AKZPG6051E2ZA</t>
  </si>
  <si>
    <t>10BBDPK0667A1ZH</t>
  </si>
  <si>
    <t>10BHJPA4931M1ZL</t>
  </si>
  <si>
    <t>10IAAPK2302H1ZH</t>
  </si>
  <si>
    <t>10BKFPK6498E1Z7</t>
  </si>
  <si>
    <t>10FDEPS8305C1ZX</t>
  </si>
  <si>
    <t>10CHMPK7636M2ZY</t>
  </si>
  <si>
    <t>10ELKPK9868K1ZG</t>
  </si>
  <si>
    <t>10CGBPS4391F1ZL</t>
  </si>
  <si>
    <t>10LEOPK0369D1ZL</t>
  </si>
  <si>
    <t>10DBXPS6467Q1ZG</t>
  </si>
  <si>
    <t>10FGBPK4161G1ZW</t>
  </si>
  <si>
    <t>10CJFPS5826L2ZY</t>
  </si>
  <si>
    <t>10BDJPP4639P1Z3</t>
  </si>
  <si>
    <t>10BEEPK4157D1Z3</t>
  </si>
  <si>
    <t>10HWWPK0246K1Z9</t>
  </si>
  <si>
    <t>10ESFPR4653K1ZJ</t>
  </si>
  <si>
    <t>10CAPPJ1539N1ZJ</t>
  </si>
  <si>
    <t>10HXYPS3694N1Z9</t>
  </si>
  <si>
    <t>10CIFPR0168F1ZM</t>
  </si>
  <si>
    <t>10BMJPK6290A1ZH</t>
  </si>
  <si>
    <t>10FAKPS6412P1ZA</t>
  </si>
  <si>
    <t>10BZCPR2992E1ZI</t>
  </si>
  <si>
    <t>10CMKPK3499M1ZL</t>
  </si>
  <si>
    <t>10DFZPS2773M1ZL</t>
  </si>
  <si>
    <t>10CKAPK3227R1Z7</t>
  </si>
  <si>
    <t>10ANXPJ4167B1Z5</t>
  </si>
  <si>
    <t>10ARXPJ2555R2Z3</t>
  </si>
  <si>
    <t>10AMYPJ2749R1Z9</t>
  </si>
  <si>
    <t>10CBLPD3552Q1ZK</t>
  </si>
  <si>
    <t>10BIUPG3911R1ZX</t>
  </si>
  <si>
    <t>10AURPJ9790M1ZV</t>
  </si>
  <si>
    <t>10CUSPK0931L1ZK</t>
  </si>
  <si>
    <t>Non-lit Flex board</t>
  </si>
  <si>
    <t>NEROLAC+</t>
  </si>
  <si>
    <t>RAHUL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</si>
</sst>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mbria"/>
      <family val="1"/>
      <scheme val="major"/>
    </font>
    <font>
      <sz val="11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3000000}"/>
    <cellStyle name="Normal 3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0"/>
  <sheetViews>
    <sheetView tabSelected="1" topLeftCell="L1" zoomScale="90" zoomScaleNormal="90" workbookViewId="0">
      <selection activeCell="T120" sqref="T120"/>
    </sheetView>
  </sheetViews>
  <sheetFormatPr defaultColWidth="9.1796875" defaultRowHeight="14" x14ac:dyDescent="0.35"/>
  <cols>
    <col min="1" max="1" width="11.1796875" style="1" bestFit="1" customWidth="1"/>
    <col min="2" max="2" width="10.26953125" style="1" bestFit="1" customWidth="1"/>
    <col min="3" max="4" width="31.6328125" style="1" bestFit="1" customWidth="1"/>
    <col min="5" max="5" width="10.81640625" style="1" bestFit="1" customWidth="1"/>
    <col min="6" max="6" width="9.81640625" style="1" bestFit="1" customWidth="1"/>
    <col min="7" max="7" width="24.90625" style="1" bestFit="1" customWidth="1"/>
    <col min="8" max="8" width="24.08984375" style="1" bestFit="1" customWidth="1"/>
    <col min="9" max="9" width="15.90625" style="1" bestFit="1" customWidth="1"/>
    <col min="10" max="10" width="45.453125" style="2" bestFit="1" customWidth="1"/>
    <col min="11" max="11" width="96.6328125" style="1" bestFit="1" customWidth="1"/>
    <col min="12" max="12" width="19.90625" style="1" bestFit="1" customWidth="1"/>
    <col min="13" max="13" width="13.90625" style="1" bestFit="1" customWidth="1"/>
    <col min="14" max="14" width="18.453125" style="1" bestFit="1" customWidth="1"/>
    <col min="15" max="15" width="16.7265625" style="1" bestFit="1" customWidth="1"/>
    <col min="16" max="16" width="11.26953125" style="1" bestFit="1" customWidth="1"/>
    <col min="17" max="17" width="11.81640625" style="1" bestFit="1" customWidth="1"/>
    <col min="18" max="18" width="9.1796875" style="1" bestFit="1" customWidth="1"/>
    <col min="19" max="19" width="11" style="1" bestFit="1" customWidth="1"/>
    <col min="20" max="16384" width="9.1796875" style="1"/>
  </cols>
  <sheetData>
    <row r="1" spans="1:19" x14ac:dyDescent="0.35">
      <c r="A1" s="8" t="s">
        <v>0</v>
      </c>
      <c r="B1" s="8" t="s">
        <v>6</v>
      </c>
      <c r="C1" s="8" t="s">
        <v>12</v>
      </c>
      <c r="D1" s="8" t="s">
        <v>13</v>
      </c>
      <c r="E1" s="8" t="s">
        <v>4</v>
      </c>
      <c r="F1" s="8" t="s">
        <v>7</v>
      </c>
      <c r="G1" s="8" t="s">
        <v>9</v>
      </c>
      <c r="H1" s="8" t="s">
        <v>11</v>
      </c>
      <c r="I1" s="8" t="s">
        <v>8</v>
      </c>
      <c r="J1" s="8" t="s">
        <v>1</v>
      </c>
      <c r="K1" s="8" t="s">
        <v>2</v>
      </c>
      <c r="L1" s="8" t="s">
        <v>5</v>
      </c>
      <c r="M1" s="8" t="s">
        <v>3</v>
      </c>
      <c r="N1" s="8" t="s">
        <v>10</v>
      </c>
      <c r="O1" s="8" t="s">
        <v>14</v>
      </c>
      <c r="P1" s="8" t="s">
        <v>15</v>
      </c>
      <c r="Q1" s="8" t="s">
        <v>16</v>
      </c>
      <c r="R1" s="8" t="s">
        <v>53</v>
      </c>
      <c r="S1" s="8" t="s">
        <v>17</v>
      </c>
    </row>
    <row r="2" spans="1:19" x14ac:dyDescent="0.35">
      <c r="A2" s="9">
        <v>1</v>
      </c>
      <c r="B2" s="9" t="s">
        <v>59</v>
      </c>
      <c r="C2" s="9" t="s">
        <v>312</v>
      </c>
      <c r="D2" s="9" t="s">
        <v>312</v>
      </c>
      <c r="E2" s="9" t="s">
        <v>60</v>
      </c>
      <c r="F2" s="9" t="s">
        <v>479</v>
      </c>
      <c r="G2" s="9" t="s">
        <v>306</v>
      </c>
      <c r="H2" s="9">
        <v>7004498508</v>
      </c>
      <c r="I2" s="13">
        <v>162445</v>
      </c>
      <c r="J2" s="13" t="s">
        <v>61</v>
      </c>
      <c r="K2" s="13" t="s">
        <v>179</v>
      </c>
      <c r="L2" s="9" t="s">
        <v>397</v>
      </c>
      <c r="M2" s="13">
        <v>9572132962</v>
      </c>
      <c r="N2" s="9" t="s">
        <v>478</v>
      </c>
      <c r="O2" s="14" t="s">
        <v>54</v>
      </c>
      <c r="P2" s="9">
        <v>11</v>
      </c>
      <c r="Q2" s="9">
        <v>3</v>
      </c>
      <c r="R2" s="9">
        <v>1</v>
      </c>
      <c r="S2" s="11">
        <f>P2*Q2*R2</f>
        <v>33</v>
      </c>
    </row>
    <row r="3" spans="1:19" x14ac:dyDescent="0.35">
      <c r="A3" s="9">
        <f>A2+1</f>
        <v>2</v>
      </c>
      <c r="B3" s="9" t="s">
        <v>59</v>
      </c>
      <c r="C3" s="9" t="s">
        <v>312</v>
      </c>
      <c r="D3" s="9" t="s">
        <v>312</v>
      </c>
      <c r="E3" s="9" t="s">
        <v>60</v>
      </c>
      <c r="F3" s="9" t="s">
        <v>479</v>
      </c>
      <c r="G3" s="9" t="s">
        <v>306</v>
      </c>
      <c r="H3" s="9">
        <v>7004498508</v>
      </c>
      <c r="I3" s="13">
        <v>148521</v>
      </c>
      <c r="J3" s="13" t="s">
        <v>62</v>
      </c>
      <c r="K3" s="13" t="s">
        <v>180</v>
      </c>
      <c r="L3" s="9" t="s">
        <v>398</v>
      </c>
      <c r="M3" s="13">
        <v>8092538171</v>
      </c>
      <c r="N3" s="9" t="s">
        <v>478</v>
      </c>
      <c r="O3" s="14" t="s">
        <v>54</v>
      </c>
      <c r="P3" s="9">
        <v>11</v>
      </c>
      <c r="Q3" s="9">
        <v>4</v>
      </c>
      <c r="R3" s="9">
        <v>1</v>
      </c>
      <c r="S3" s="11">
        <f t="shared" ref="S3:S66" si="0">P3*Q3*R3</f>
        <v>44</v>
      </c>
    </row>
    <row r="4" spans="1:19" x14ac:dyDescent="0.35">
      <c r="A4" s="9">
        <f t="shared" ref="A4:A25" si="1">A3+1</f>
        <v>3</v>
      </c>
      <c r="B4" s="9" t="s">
        <v>59</v>
      </c>
      <c r="C4" s="9" t="s">
        <v>312</v>
      </c>
      <c r="D4" s="9" t="s">
        <v>312</v>
      </c>
      <c r="E4" s="9" t="s">
        <v>60</v>
      </c>
      <c r="F4" s="9" t="s">
        <v>479</v>
      </c>
      <c r="G4" s="9" t="s">
        <v>306</v>
      </c>
      <c r="H4" s="9">
        <v>7004498508</v>
      </c>
      <c r="I4" s="13">
        <v>180184</v>
      </c>
      <c r="J4" s="13" t="s">
        <v>63</v>
      </c>
      <c r="K4" s="13" t="s">
        <v>181</v>
      </c>
      <c r="L4" s="9" t="s">
        <v>399</v>
      </c>
      <c r="M4" s="13">
        <v>9334908852</v>
      </c>
      <c r="N4" s="9" t="s">
        <v>478</v>
      </c>
      <c r="O4" s="14" t="s">
        <v>54</v>
      </c>
      <c r="P4" s="9">
        <v>10</v>
      </c>
      <c r="Q4" s="9">
        <v>4</v>
      </c>
      <c r="R4" s="9">
        <v>1</v>
      </c>
      <c r="S4" s="11">
        <f t="shared" si="0"/>
        <v>40</v>
      </c>
    </row>
    <row r="5" spans="1:19" x14ac:dyDescent="0.35">
      <c r="A5" s="9">
        <f t="shared" si="1"/>
        <v>4</v>
      </c>
      <c r="B5" s="9" t="s">
        <v>59</v>
      </c>
      <c r="C5" s="9" t="s">
        <v>312</v>
      </c>
      <c r="D5" s="9" t="s">
        <v>312</v>
      </c>
      <c r="E5" s="9" t="s">
        <v>60</v>
      </c>
      <c r="F5" s="9" t="s">
        <v>479</v>
      </c>
      <c r="G5" s="9" t="s">
        <v>306</v>
      </c>
      <c r="H5" s="9">
        <v>7004498508</v>
      </c>
      <c r="I5" s="13">
        <v>179968</v>
      </c>
      <c r="J5" s="13" t="s">
        <v>64</v>
      </c>
      <c r="K5" s="13" t="s">
        <v>182</v>
      </c>
      <c r="L5" s="9" t="s">
        <v>400</v>
      </c>
      <c r="M5" s="13">
        <v>9835260700</v>
      </c>
      <c r="N5" s="9" t="s">
        <v>478</v>
      </c>
      <c r="O5" s="14" t="s">
        <v>54</v>
      </c>
      <c r="P5" s="9">
        <v>9</v>
      </c>
      <c r="Q5" s="9">
        <v>4</v>
      </c>
      <c r="R5" s="9">
        <v>1</v>
      </c>
      <c r="S5" s="11">
        <f t="shared" si="0"/>
        <v>36</v>
      </c>
    </row>
    <row r="6" spans="1:19" x14ac:dyDescent="0.35">
      <c r="A6" s="9">
        <f t="shared" si="1"/>
        <v>5</v>
      </c>
      <c r="B6" s="9" t="s">
        <v>59</v>
      </c>
      <c r="C6" s="9" t="s">
        <v>312</v>
      </c>
      <c r="D6" s="9" t="s">
        <v>312</v>
      </c>
      <c r="E6" s="9" t="s">
        <v>60</v>
      </c>
      <c r="F6" s="9" t="s">
        <v>479</v>
      </c>
      <c r="G6" s="9" t="s">
        <v>306</v>
      </c>
      <c r="H6" s="9">
        <v>7004498508</v>
      </c>
      <c r="I6" s="13">
        <v>180182</v>
      </c>
      <c r="J6" s="13" t="s">
        <v>65</v>
      </c>
      <c r="K6" s="13" t="s">
        <v>183</v>
      </c>
      <c r="L6" s="9" t="s">
        <v>401</v>
      </c>
      <c r="M6" s="13">
        <v>9430565527</v>
      </c>
      <c r="N6" s="9" t="s">
        <v>478</v>
      </c>
      <c r="O6" s="14" t="s">
        <v>477</v>
      </c>
      <c r="P6" s="9">
        <v>8</v>
      </c>
      <c r="Q6" s="9">
        <v>3</v>
      </c>
      <c r="R6" s="9">
        <v>1</v>
      </c>
      <c r="S6" s="11">
        <f t="shared" si="0"/>
        <v>24</v>
      </c>
    </row>
    <row r="7" spans="1:19" x14ac:dyDescent="0.35">
      <c r="A7" s="9">
        <f t="shared" si="1"/>
        <v>6</v>
      </c>
      <c r="B7" s="9" t="s">
        <v>59</v>
      </c>
      <c r="C7" s="9" t="s">
        <v>313</v>
      </c>
      <c r="D7" s="9" t="s">
        <v>313</v>
      </c>
      <c r="E7" s="9" t="s">
        <v>60</v>
      </c>
      <c r="F7" s="9" t="s">
        <v>479</v>
      </c>
      <c r="G7" s="9" t="s">
        <v>306</v>
      </c>
      <c r="H7" s="9">
        <v>7004498508</v>
      </c>
      <c r="I7" s="13">
        <v>185945</v>
      </c>
      <c r="J7" s="13" t="s">
        <v>66</v>
      </c>
      <c r="K7" s="13" t="s">
        <v>184</v>
      </c>
      <c r="L7" s="9" t="s">
        <v>402</v>
      </c>
      <c r="M7" s="13">
        <v>7488278743</v>
      </c>
      <c r="N7" s="9" t="s">
        <v>478</v>
      </c>
      <c r="O7" s="14" t="s">
        <v>477</v>
      </c>
      <c r="P7" s="9">
        <v>15</v>
      </c>
      <c r="Q7" s="9">
        <v>3</v>
      </c>
      <c r="R7" s="9">
        <v>1</v>
      </c>
      <c r="S7" s="11">
        <f t="shared" si="0"/>
        <v>45</v>
      </c>
    </row>
    <row r="8" spans="1:19" x14ac:dyDescent="0.35">
      <c r="A8" s="9">
        <f t="shared" si="1"/>
        <v>7</v>
      </c>
      <c r="B8" s="9" t="s">
        <v>59</v>
      </c>
      <c r="C8" s="9" t="s">
        <v>314</v>
      </c>
      <c r="D8" s="9" t="s">
        <v>314</v>
      </c>
      <c r="E8" s="9" t="s">
        <v>60</v>
      </c>
      <c r="F8" s="9" t="s">
        <v>479</v>
      </c>
      <c r="G8" s="9" t="s">
        <v>306</v>
      </c>
      <c r="H8" s="9">
        <v>7004498508</v>
      </c>
      <c r="I8" s="13">
        <v>185941</v>
      </c>
      <c r="J8" s="13" t="s">
        <v>67</v>
      </c>
      <c r="K8" s="13" t="s">
        <v>185</v>
      </c>
      <c r="L8" s="9" t="s">
        <v>398</v>
      </c>
      <c r="M8" s="13">
        <v>7654803109</v>
      </c>
      <c r="N8" s="9" t="s">
        <v>478</v>
      </c>
      <c r="O8" s="14" t="s">
        <v>477</v>
      </c>
      <c r="P8" s="9">
        <v>8</v>
      </c>
      <c r="Q8" s="9">
        <v>4</v>
      </c>
      <c r="R8" s="9">
        <v>1</v>
      </c>
      <c r="S8" s="11">
        <f t="shared" si="0"/>
        <v>32</v>
      </c>
    </row>
    <row r="9" spans="1:19" x14ac:dyDescent="0.35">
      <c r="A9" s="9">
        <f t="shared" si="1"/>
        <v>8</v>
      </c>
      <c r="B9" s="9" t="s">
        <v>59</v>
      </c>
      <c r="C9" s="9" t="s">
        <v>312</v>
      </c>
      <c r="D9" s="9" t="s">
        <v>312</v>
      </c>
      <c r="E9" s="9" t="s">
        <v>60</v>
      </c>
      <c r="F9" s="9" t="s">
        <v>479</v>
      </c>
      <c r="G9" s="9" t="s">
        <v>306</v>
      </c>
      <c r="H9" s="9">
        <v>7004498508</v>
      </c>
      <c r="I9" s="13">
        <v>186567</v>
      </c>
      <c r="J9" s="13" t="s">
        <v>68</v>
      </c>
      <c r="K9" s="13" t="s">
        <v>186</v>
      </c>
      <c r="L9" s="9" t="s">
        <v>398</v>
      </c>
      <c r="M9" s="13">
        <v>9113129536</v>
      </c>
      <c r="N9" s="9" t="s">
        <v>478</v>
      </c>
      <c r="O9" s="14" t="s">
        <v>54</v>
      </c>
      <c r="P9" s="9">
        <v>10</v>
      </c>
      <c r="Q9" s="9">
        <v>3</v>
      </c>
      <c r="R9" s="9">
        <v>1</v>
      </c>
      <c r="S9" s="11">
        <f t="shared" si="0"/>
        <v>30</v>
      </c>
    </row>
    <row r="10" spans="1:19" x14ac:dyDescent="0.35">
      <c r="A10" s="9">
        <f t="shared" si="1"/>
        <v>9</v>
      </c>
      <c r="B10" s="9" t="s">
        <v>59</v>
      </c>
      <c r="C10" s="9" t="s">
        <v>315</v>
      </c>
      <c r="D10" s="9" t="s">
        <v>315</v>
      </c>
      <c r="E10" s="9" t="s">
        <v>60</v>
      </c>
      <c r="F10" s="9" t="s">
        <v>479</v>
      </c>
      <c r="G10" s="9" t="s">
        <v>306</v>
      </c>
      <c r="H10" s="9">
        <v>7004498508</v>
      </c>
      <c r="I10" s="13">
        <v>186773</v>
      </c>
      <c r="J10" s="13" t="s">
        <v>69</v>
      </c>
      <c r="K10" s="13" t="s">
        <v>187</v>
      </c>
      <c r="L10" s="9" t="s">
        <v>398</v>
      </c>
      <c r="M10" s="13">
        <v>9934775109</v>
      </c>
      <c r="N10" s="9" t="s">
        <v>478</v>
      </c>
      <c r="O10" s="14" t="s">
        <v>54</v>
      </c>
      <c r="P10" s="9">
        <v>10</v>
      </c>
      <c r="Q10" s="9">
        <v>3</v>
      </c>
      <c r="R10" s="9">
        <v>1</v>
      </c>
      <c r="S10" s="11">
        <f t="shared" si="0"/>
        <v>30</v>
      </c>
    </row>
    <row r="11" spans="1:19" x14ac:dyDescent="0.35">
      <c r="A11" s="9">
        <f t="shared" si="1"/>
        <v>10</v>
      </c>
      <c r="B11" s="9" t="s">
        <v>59</v>
      </c>
      <c r="C11" s="9" t="s">
        <v>316</v>
      </c>
      <c r="D11" s="9" t="s">
        <v>316</v>
      </c>
      <c r="E11" s="9" t="s">
        <v>60</v>
      </c>
      <c r="F11" s="9" t="s">
        <v>479</v>
      </c>
      <c r="G11" s="9" t="s">
        <v>306</v>
      </c>
      <c r="H11" s="9">
        <v>7004498508</v>
      </c>
      <c r="I11" s="13">
        <v>187761</v>
      </c>
      <c r="J11" s="13" t="s">
        <v>70</v>
      </c>
      <c r="K11" s="13" t="s">
        <v>188</v>
      </c>
      <c r="L11" s="9" t="s">
        <v>403</v>
      </c>
      <c r="M11" s="13">
        <v>9931267810</v>
      </c>
      <c r="N11" s="9" t="s">
        <v>478</v>
      </c>
      <c r="O11" s="14" t="s">
        <v>54</v>
      </c>
      <c r="P11" s="9">
        <v>8</v>
      </c>
      <c r="Q11" s="9">
        <v>3</v>
      </c>
      <c r="R11" s="9">
        <v>1</v>
      </c>
      <c r="S11" s="11">
        <f t="shared" si="0"/>
        <v>24</v>
      </c>
    </row>
    <row r="12" spans="1:19" x14ac:dyDescent="0.35">
      <c r="A12" s="9">
        <f t="shared" si="1"/>
        <v>11</v>
      </c>
      <c r="B12" s="9" t="s">
        <v>59</v>
      </c>
      <c r="C12" s="9" t="s">
        <v>317</v>
      </c>
      <c r="D12" s="9" t="s">
        <v>317</v>
      </c>
      <c r="E12" s="9" t="s">
        <v>60</v>
      </c>
      <c r="F12" s="9" t="s">
        <v>479</v>
      </c>
      <c r="G12" s="9" t="s">
        <v>306</v>
      </c>
      <c r="H12" s="9">
        <v>7004498508</v>
      </c>
      <c r="I12" s="13">
        <v>187563</v>
      </c>
      <c r="J12" s="13" t="s">
        <v>71</v>
      </c>
      <c r="K12" s="13" t="s">
        <v>189</v>
      </c>
      <c r="L12" s="9" t="s">
        <v>398</v>
      </c>
      <c r="M12" s="13">
        <v>9771057103</v>
      </c>
      <c r="N12" s="9" t="s">
        <v>478</v>
      </c>
      <c r="O12" s="14" t="s">
        <v>54</v>
      </c>
      <c r="P12" s="9">
        <v>16</v>
      </c>
      <c r="Q12" s="9">
        <v>4</v>
      </c>
      <c r="R12" s="9">
        <v>1</v>
      </c>
      <c r="S12" s="11">
        <f t="shared" si="0"/>
        <v>64</v>
      </c>
    </row>
    <row r="13" spans="1:19" x14ac:dyDescent="0.35">
      <c r="A13" s="9">
        <f t="shared" si="1"/>
        <v>12</v>
      </c>
      <c r="B13" s="9" t="s">
        <v>59</v>
      </c>
      <c r="C13" s="9" t="s">
        <v>312</v>
      </c>
      <c r="D13" s="9" t="s">
        <v>312</v>
      </c>
      <c r="E13" s="9" t="s">
        <v>60</v>
      </c>
      <c r="F13" s="9" t="s">
        <v>479</v>
      </c>
      <c r="G13" s="9" t="s">
        <v>306</v>
      </c>
      <c r="H13" s="9">
        <v>7004498508</v>
      </c>
      <c r="I13" s="13">
        <v>188469</v>
      </c>
      <c r="J13" s="13" t="s">
        <v>72</v>
      </c>
      <c r="K13" s="13" t="s">
        <v>190</v>
      </c>
      <c r="L13" s="9" t="s">
        <v>398</v>
      </c>
      <c r="M13" s="13">
        <v>8910645371</v>
      </c>
      <c r="N13" s="9" t="s">
        <v>478</v>
      </c>
      <c r="O13" s="14" t="s">
        <v>54</v>
      </c>
      <c r="P13" s="9">
        <v>8.5</v>
      </c>
      <c r="Q13" s="9">
        <v>3.5</v>
      </c>
      <c r="R13" s="9">
        <v>1</v>
      </c>
      <c r="S13" s="11">
        <f t="shared" si="0"/>
        <v>29.75</v>
      </c>
    </row>
    <row r="14" spans="1:19" x14ac:dyDescent="0.35">
      <c r="A14" s="9">
        <f t="shared" si="1"/>
        <v>13</v>
      </c>
      <c r="B14" s="9" t="s">
        <v>59</v>
      </c>
      <c r="C14" s="9" t="s">
        <v>312</v>
      </c>
      <c r="D14" s="9" t="s">
        <v>312</v>
      </c>
      <c r="E14" s="9" t="s">
        <v>60</v>
      </c>
      <c r="F14" s="9" t="s">
        <v>479</v>
      </c>
      <c r="G14" s="9" t="s">
        <v>306</v>
      </c>
      <c r="H14" s="9">
        <v>7004498508</v>
      </c>
      <c r="I14" s="13">
        <v>188635</v>
      </c>
      <c r="J14" s="13" t="s">
        <v>73</v>
      </c>
      <c r="K14" s="13" t="s">
        <v>191</v>
      </c>
      <c r="L14" s="9" t="s">
        <v>398</v>
      </c>
      <c r="M14" s="13">
        <v>8340394929</v>
      </c>
      <c r="N14" s="9" t="s">
        <v>478</v>
      </c>
      <c r="O14" s="14" t="s">
        <v>54</v>
      </c>
      <c r="P14" s="9">
        <v>10</v>
      </c>
      <c r="Q14" s="9">
        <v>3</v>
      </c>
      <c r="R14" s="9">
        <v>1</v>
      </c>
      <c r="S14" s="11">
        <f t="shared" si="0"/>
        <v>30</v>
      </c>
    </row>
    <row r="15" spans="1:19" x14ac:dyDescent="0.35">
      <c r="A15" s="9">
        <f t="shared" si="1"/>
        <v>14</v>
      </c>
      <c r="B15" s="9" t="s">
        <v>59</v>
      </c>
      <c r="C15" s="9" t="s">
        <v>312</v>
      </c>
      <c r="D15" s="9" t="s">
        <v>312</v>
      </c>
      <c r="E15" s="9" t="s">
        <v>60</v>
      </c>
      <c r="F15" s="9" t="s">
        <v>479</v>
      </c>
      <c r="G15" s="9" t="s">
        <v>306</v>
      </c>
      <c r="H15" s="9">
        <v>7004498508</v>
      </c>
      <c r="I15" s="13">
        <v>188506</v>
      </c>
      <c r="J15" s="13" t="s">
        <v>74</v>
      </c>
      <c r="K15" s="13" t="s">
        <v>192</v>
      </c>
      <c r="L15" s="9" t="s">
        <v>398</v>
      </c>
      <c r="M15" s="13">
        <v>8541939542</v>
      </c>
      <c r="N15" s="9" t="s">
        <v>478</v>
      </c>
      <c r="O15" s="14" t="s">
        <v>54</v>
      </c>
      <c r="P15" s="9">
        <v>8</v>
      </c>
      <c r="Q15" s="9">
        <v>4</v>
      </c>
      <c r="R15" s="9">
        <v>1</v>
      </c>
      <c r="S15" s="11">
        <f t="shared" si="0"/>
        <v>32</v>
      </c>
    </row>
    <row r="16" spans="1:19" x14ac:dyDescent="0.35">
      <c r="A16" s="9">
        <f t="shared" si="1"/>
        <v>15</v>
      </c>
      <c r="B16" s="9" t="s">
        <v>59</v>
      </c>
      <c r="C16" s="9" t="s">
        <v>312</v>
      </c>
      <c r="D16" s="9" t="s">
        <v>312</v>
      </c>
      <c r="E16" s="9" t="s">
        <v>60</v>
      </c>
      <c r="F16" s="9" t="s">
        <v>479</v>
      </c>
      <c r="G16" s="9" t="s">
        <v>306</v>
      </c>
      <c r="H16" s="9">
        <v>7004498508</v>
      </c>
      <c r="I16" s="13">
        <v>189232</v>
      </c>
      <c r="J16" s="13" t="s">
        <v>75</v>
      </c>
      <c r="K16" s="13" t="s">
        <v>193</v>
      </c>
      <c r="L16" s="9" t="s">
        <v>404</v>
      </c>
      <c r="M16" s="13">
        <v>7250418890</v>
      </c>
      <c r="N16" s="9" t="s">
        <v>478</v>
      </c>
      <c r="O16" s="14" t="s">
        <v>54</v>
      </c>
      <c r="P16" s="9">
        <v>10</v>
      </c>
      <c r="Q16" s="9">
        <v>4</v>
      </c>
      <c r="R16" s="9">
        <v>1</v>
      </c>
      <c r="S16" s="11">
        <f t="shared" si="0"/>
        <v>40</v>
      </c>
    </row>
    <row r="17" spans="1:19" x14ac:dyDescent="0.35">
      <c r="A17" s="9">
        <f t="shared" si="1"/>
        <v>16</v>
      </c>
      <c r="B17" s="9" t="s">
        <v>59</v>
      </c>
      <c r="C17" s="9" t="s">
        <v>318</v>
      </c>
      <c r="D17" s="9" t="s">
        <v>318</v>
      </c>
      <c r="E17" s="9" t="s">
        <v>60</v>
      </c>
      <c r="F17" s="9" t="s">
        <v>479</v>
      </c>
      <c r="G17" s="9" t="s">
        <v>306</v>
      </c>
      <c r="H17" s="9">
        <v>7004498508</v>
      </c>
      <c r="I17" s="13">
        <v>189466</v>
      </c>
      <c r="J17" s="13" t="s">
        <v>76</v>
      </c>
      <c r="K17" s="13" t="s">
        <v>194</v>
      </c>
      <c r="L17" s="9" t="s">
        <v>398</v>
      </c>
      <c r="M17" s="13">
        <v>6204589599</v>
      </c>
      <c r="N17" s="9" t="s">
        <v>478</v>
      </c>
      <c r="O17" s="14" t="s">
        <v>54</v>
      </c>
      <c r="P17" s="9">
        <v>10</v>
      </c>
      <c r="Q17" s="9">
        <v>4</v>
      </c>
      <c r="R17" s="9">
        <v>1</v>
      </c>
      <c r="S17" s="11">
        <f t="shared" si="0"/>
        <v>40</v>
      </c>
    </row>
    <row r="18" spans="1:19" x14ac:dyDescent="0.35">
      <c r="A18" s="9">
        <f t="shared" si="1"/>
        <v>17</v>
      </c>
      <c r="B18" s="9" t="s">
        <v>59</v>
      </c>
      <c r="C18" s="9" t="s">
        <v>312</v>
      </c>
      <c r="D18" s="9" t="s">
        <v>312</v>
      </c>
      <c r="E18" s="9" t="s">
        <v>60</v>
      </c>
      <c r="F18" s="9" t="s">
        <v>479</v>
      </c>
      <c r="G18" s="9" t="s">
        <v>306</v>
      </c>
      <c r="H18" s="9">
        <v>7004498508</v>
      </c>
      <c r="I18" s="13">
        <v>189379</v>
      </c>
      <c r="J18" s="13" t="s">
        <v>77</v>
      </c>
      <c r="K18" s="13" t="s">
        <v>195</v>
      </c>
      <c r="L18" s="9" t="s">
        <v>405</v>
      </c>
      <c r="M18" s="13">
        <v>9334901545</v>
      </c>
      <c r="N18" s="9" t="s">
        <v>478</v>
      </c>
      <c r="O18" s="14" t="s">
        <v>54</v>
      </c>
      <c r="P18" s="9">
        <v>10</v>
      </c>
      <c r="Q18" s="9">
        <v>3</v>
      </c>
      <c r="R18" s="9">
        <v>1</v>
      </c>
      <c r="S18" s="11">
        <f t="shared" si="0"/>
        <v>30</v>
      </c>
    </row>
    <row r="19" spans="1:19" x14ac:dyDescent="0.35">
      <c r="A19" s="9">
        <f t="shared" si="1"/>
        <v>18</v>
      </c>
      <c r="B19" s="9" t="s">
        <v>59</v>
      </c>
      <c r="C19" s="9" t="s">
        <v>312</v>
      </c>
      <c r="D19" s="9" t="s">
        <v>312</v>
      </c>
      <c r="E19" s="9" t="s">
        <v>60</v>
      </c>
      <c r="F19" s="9" t="s">
        <v>479</v>
      </c>
      <c r="G19" s="9" t="s">
        <v>306</v>
      </c>
      <c r="H19" s="9">
        <v>7004498508</v>
      </c>
      <c r="I19" s="13">
        <v>187839</v>
      </c>
      <c r="J19" s="13" t="s">
        <v>78</v>
      </c>
      <c r="K19" s="13" t="s">
        <v>196</v>
      </c>
      <c r="L19" s="9" t="s">
        <v>406</v>
      </c>
      <c r="M19" s="13">
        <v>9709808383</v>
      </c>
      <c r="N19" s="9" t="s">
        <v>478</v>
      </c>
      <c r="O19" s="14" t="s">
        <v>54</v>
      </c>
      <c r="P19" s="9">
        <v>5</v>
      </c>
      <c r="Q19" s="9">
        <v>3</v>
      </c>
      <c r="R19" s="9">
        <v>1</v>
      </c>
      <c r="S19" s="11">
        <f t="shared" si="0"/>
        <v>15</v>
      </c>
    </row>
    <row r="20" spans="1:19" x14ac:dyDescent="0.35">
      <c r="A20" s="9">
        <f t="shared" si="1"/>
        <v>19</v>
      </c>
      <c r="B20" s="9" t="s">
        <v>59</v>
      </c>
      <c r="C20" s="9" t="s">
        <v>312</v>
      </c>
      <c r="D20" s="9" t="s">
        <v>312</v>
      </c>
      <c r="E20" s="9" t="s">
        <v>60</v>
      </c>
      <c r="F20" s="9" t="s">
        <v>479</v>
      </c>
      <c r="G20" s="9" t="s">
        <v>306</v>
      </c>
      <c r="H20" s="9">
        <v>7004498508</v>
      </c>
      <c r="I20" s="13">
        <v>189746</v>
      </c>
      <c r="J20" s="13" t="s">
        <v>79</v>
      </c>
      <c r="K20" s="13" t="s">
        <v>197</v>
      </c>
      <c r="L20" s="9" t="s">
        <v>407</v>
      </c>
      <c r="M20" s="13">
        <v>9504701459</v>
      </c>
      <c r="N20" s="9" t="s">
        <v>478</v>
      </c>
      <c r="O20" s="14" t="s">
        <v>54</v>
      </c>
      <c r="P20" s="9">
        <v>10</v>
      </c>
      <c r="Q20" s="9">
        <v>3</v>
      </c>
      <c r="R20" s="9">
        <v>1</v>
      </c>
      <c r="S20" s="11">
        <f t="shared" si="0"/>
        <v>30</v>
      </c>
    </row>
    <row r="21" spans="1:19" x14ac:dyDescent="0.35">
      <c r="A21" s="9">
        <f t="shared" si="1"/>
        <v>20</v>
      </c>
      <c r="B21" s="9" t="s">
        <v>59</v>
      </c>
      <c r="C21" s="9" t="s">
        <v>312</v>
      </c>
      <c r="D21" s="9" t="s">
        <v>312</v>
      </c>
      <c r="E21" s="9" t="s">
        <v>60</v>
      </c>
      <c r="F21" s="9" t="s">
        <v>479</v>
      </c>
      <c r="G21" s="9" t="s">
        <v>306</v>
      </c>
      <c r="H21" s="9">
        <v>7004498508</v>
      </c>
      <c r="I21" s="13">
        <v>190182</v>
      </c>
      <c r="J21" s="13" t="s">
        <v>80</v>
      </c>
      <c r="K21" s="13" t="s">
        <v>198</v>
      </c>
      <c r="L21" s="9" t="s">
        <v>398</v>
      </c>
      <c r="M21" s="13">
        <v>9546363356</v>
      </c>
      <c r="N21" s="9" t="s">
        <v>478</v>
      </c>
      <c r="O21" s="14" t="s">
        <v>54</v>
      </c>
      <c r="P21" s="9">
        <v>10</v>
      </c>
      <c r="Q21" s="9">
        <v>3</v>
      </c>
      <c r="R21" s="9">
        <v>1</v>
      </c>
      <c r="S21" s="11">
        <f t="shared" si="0"/>
        <v>30</v>
      </c>
    </row>
    <row r="22" spans="1:19" x14ac:dyDescent="0.35">
      <c r="A22" s="9">
        <f t="shared" si="1"/>
        <v>21</v>
      </c>
      <c r="B22" s="9" t="s">
        <v>59</v>
      </c>
      <c r="C22" s="9" t="s">
        <v>312</v>
      </c>
      <c r="D22" s="9" t="s">
        <v>312</v>
      </c>
      <c r="E22" s="9" t="s">
        <v>60</v>
      </c>
      <c r="F22" s="9" t="s">
        <v>479</v>
      </c>
      <c r="G22" s="9" t="s">
        <v>306</v>
      </c>
      <c r="H22" s="9">
        <v>7004498508</v>
      </c>
      <c r="I22" s="13">
        <v>190845</v>
      </c>
      <c r="J22" s="13" t="s">
        <v>81</v>
      </c>
      <c r="K22" s="13" t="s">
        <v>199</v>
      </c>
      <c r="L22" s="9" t="s">
        <v>398</v>
      </c>
      <c r="M22" s="13">
        <v>9708871687</v>
      </c>
      <c r="N22" s="9" t="s">
        <v>478</v>
      </c>
      <c r="O22" s="14" t="s">
        <v>54</v>
      </c>
      <c r="P22" s="9">
        <v>8</v>
      </c>
      <c r="Q22" s="9">
        <v>3</v>
      </c>
      <c r="R22" s="9">
        <v>1</v>
      </c>
      <c r="S22" s="11">
        <f t="shared" si="0"/>
        <v>24</v>
      </c>
    </row>
    <row r="23" spans="1:19" x14ac:dyDescent="0.35">
      <c r="A23" s="9">
        <f t="shared" si="1"/>
        <v>22</v>
      </c>
      <c r="B23" s="9" t="s">
        <v>59</v>
      </c>
      <c r="C23" s="9" t="s">
        <v>319</v>
      </c>
      <c r="D23" s="9" t="s">
        <v>319</v>
      </c>
      <c r="E23" s="9" t="s">
        <v>60</v>
      </c>
      <c r="F23" s="9" t="s">
        <v>479</v>
      </c>
      <c r="G23" s="9" t="s">
        <v>306</v>
      </c>
      <c r="H23" s="9">
        <v>7004498508</v>
      </c>
      <c r="I23" s="13">
        <v>191182</v>
      </c>
      <c r="J23" s="13" t="s">
        <v>82</v>
      </c>
      <c r="K23" s="13" t="s">
        <v>200</v>
      </c>
      <c r="L23" s="9" t="s">
        <v>398</v>
      </c>
      <c r="M23" s="13">
        <v>9955070882</v>
      </c>
      <c r="N23" s="9" t="s">
        <v>478</v>
      </c>
      <c r="O23" s="14" t="s">
        <v>54</v>
      </c>
      <c r="P23" s="9">
        <v>20</v>
      </c>
      <c r="Q23" s="9">
        <v>3</v>
      </c>
      <c r="R23" s="9">
        <v>1</v>
      </c>
      <c r="S23" s="11">
        <f t="shared" si="0"/>
        <v>60</v>
      </c>
    </row>
    <row r="24" spans="1:19" x14ac:dyDescent="0.35">
      <c r="A24" s="9">
        <f t="shared" si="1"/>
        <v>23</v>
      </c>
      <c r="B24" s="9" t="s">
        <v>59</v>
      </c>
      <c r="C24" s="9" t="s">
        <v>312</v>
      </c>
      <c r="D24" s="9" t="s">
        <v>312</v>
      </c>
      <c r="E24" s="9" t="s">
        <v>60</v>
      </c>
      <c r="F24" s="9" t="s">
        <v>479</v>
      </c>
      <c r="G24" s="9" t="s">
        <v>306</v>
      </c>
      <c r="H24" s="9">
        <v>7004498508</v>
      </c>
      <c r="I24" s="13">
        <v>192710</v>
      </c>
      <c r="J24" s="9" t="s">
        <v>83</v>
      </c>
      <c r="K24" s="13" t="s">
        <v>201</v>
      </c>
      <c r="L24" s="9" t="s">
        <v>408</v>
      </c>
      <c r="M24" s="9">
        <v>9199220340</v>
      </c>
      <c r="N24" s="9" t="s">
        <v>478</v>
      </c>
      <c r="O24" s="14" t="s">
        <v>54</v>
      </c>
      <c r="P24" s="9">
        <v>16</v>
      </c>
      <c r="Q24" s="9">
        <v>2</v>
      </c>
      <c r="R24" s="9">
        <v>1</v>
      </c>
      <c r="S24" s="11">
        <f t="shared" si="0"/>
        <v>32</v>
      </c>
    </row>
    <row r="25" spans="1:19" x14ac:dyDescent="0.35">
      <c r="A25" s="9">
        <f t="shared" si="1"/>
        <v>24</v>
      </c>
      <c r="B25" s="9" t="s">
        <v>59</v>
      </c>
      <c r="C25" s="9" t="s">
        <v>312</v>
      </c>
      <c r="D25" s="9" t="s">
        <v>312</v>
      </c>
      <c r="E25" s="9" t="s">
        <v>60</v>
      </c>
      <c r="F25" s="9" t="s">
        <v>479</v>
      </c>
      <c r="G25" s="9" t="s">
        <v>306</v>
      </c>
      <c r="H25" s="9">
        <v>7004498508</v>
      </c>
      <c r="I25" s="13">
        <v>192684</v>
      </c>
      <c r="J25" s="9" t="s">
        <v>84</v>
      </c>
      <c r="K25" s="13" t="s">
        <v>202</v>
      </c>
      <c r="L25" s="9" t="s">
        <v>409</v>
      </c>
      <c r="M25" s="9">
        <v>9939936282</v>
      </c>
      <c r="N25" s="9" t="s">
        <v>478</v>
      </c>
      <c r="O25" s="14" t="s">
        <v>54</v>
      </c>
      <c r="P25" s="9">
        <v>20</v>
      </c>
      <c r="Q25" s="9">
        <v>3</v>
      </c>
      <c r="R25" s="9">
        <v>1</v>
      </c>
      <c r="S25" s="11">
        <f t="shared" si="0"/>
        <v>60</v>
      </c>
    </row>
    <row r="26" spans="1:19" x14ac:dyDescent="0.35">
      <c r="A26" s="9">
        <f t="shared" ref="A26:A89" si="2">A25+1</f>
        <v>25</v>
      </c>
      <c r="B26" s="9" t="s">
        <v>59</v>
      </c>
      <c r="C26" s="9" t="s">
        <v>312</v>
      </c>
      <c r="D26" s="9" t="s">
        <v>312</v>
      </c>
      <c r="E26" s="9" t="s">
        <v>60</v>
      </c>
      <c r="F26" s="9" t="s">
        <v>479</v>
      </c>
      <c r="G26" s="9" t="s">
        <v>306</v>
      </c>
      <c r="H26" s="9">
        <v>7004498508</v>
      </c>
      <c r="I26" s="9">
        <v>192669</v>
      </c>
      <c r="J26" s="9" t="s">
        <v>85</v>
      </c>
      <c r="K26" s="9" t="s">
        <v>203</v>
      </c>
      <c r="L26" s="9" t="s">
        <v>398</v>
      </c>
      <c r="M26" s="9">
        <v>9934467921</v>
      </c>
      <c r="N26" s="9" t="s">
        <v>478</v>
      </c>
      <c r="O26" s="9" t="s">
        <v>54</v>
      </c>
      <c r="P26" s="9">
        <v>10</v>
      </c>
      <c r="Q26" s="9">
        <v>3</v>
      </c>
      <c r="R26" s="9">
        <v>1</v>
      </c>
      <c r="S26" s="11">
        <f t="shared" si="0"/>
        <v>30</v>
      </c>
    </row>
    <row r="27" spans="1:19" x14ac:dyDescent="0.35">
      <c r="A27" s="9">
        <f t="shared" si="2"/>
        <v>26</v>
      </c>
      <c r="B27" s="9" t="s">
        <v>59</v>
      </c>
      <c r="C27" s="10" t="s">
        <v>320</v>
      </c>
      <c r="D27" s="10" t="s">
        <v>320</v>
      </c>
      <c r="E27" s="10" t="s">
        <v>60</v>
      </c>
      <c r="F27" s="9" t="s">
        <v>479</v>
      </c>
      <c r="G27" s="9" t="s">
        <v>306</v>
      </c>
      <c r="H27" s="9">
        <v>7004498508</v>
      </c>
      <c r="I27" s="10">
        <v>193062</v>
      </c>
      <c r="J27" s="9" t="s">
        <v>86</v>
      </c>
      <c r="K27" s="10" t="s">
        <v>204</v>
      </c>
      <c r="L27" s="9" t="s">
        <v>410</v>
      </c>
      <c r="M27" s="10">
        <v>9939290026</v>
      </c>
      <c r="N27" s="9" t="s">
        <v>478</v>
      </c>
      <c r="O27" s="10" t="s">
        <v>54</v>
      </c>
      <c r="P27" s="10">
        <v>10.5</v>
      </c>
      <c r="Q27" s="10">
        <v>4</v>
      </c>
      <c r="R27" s="10">
        <v>1</v>
      </c>
      <c r="S27" s="11">
        <f t="shared" si="0"/>
        <v>42</v>
      </c>
    </row>
    <row r="28" spans="1:19" x14ac:dyDescent="0.35">
      <c r="A28" s="9">
        <f t="shared" si="2"/>
        <v>27</v>
      </c>
      <c r="B28" s="9" t="s">
        <v>59</v>
      </c>
      <c r="C28" s="10" t="s">
        <v>321</v>
      </c>
      <c r="D28" s="10" t="s">
        <v>321</v>
      </c>
      <c r="E28" s="10" t="s">
        <v>60</v>
      </c>
      <c r="F28" s="9" t="s">
        <v>479</v>
      </c>
      <c r="G28" s="9" t="s">
        <v>306</v>
      </c>
      <c r="H28" s="9">
        <v>7004498508</v>
      </c>
      <c r="I28" s="10">
        <v>193397</v>
      </c>
      <c r="J28" s="9" t="s">
        <v>87</v>
      </c>
      <c r="K28" s="10" t="s">
        <v>205</v>
      </c>
      <c r="L28" s="9" t="s">
        <v>411</v>
      </c>
      <c r="M28" s="10">
        <v>9661978513</v>
      </c>
      <c r="N28" s="9" t="s">
        <v>478</v>
      </c>
      <c r="O28" s="10" t="s">
        <v>54</v>
      </c>
      <c r="P28" s="10">
        <v>16</v>
      </c>
      <c r="Q28" s="10">
        <v>4</v>
      </c>
      <c r="R28" s="10">
        <v>1</v>
      </c>
      <c r="S28" s="11">
        <f t="shared" si="0"/>
        <v>64</v>
      </c>
    </row>
    <row r="29" spans="1:19" x14ac:dyDescent="0.35">
      <c r="A29" s="9">
        <f t="shared" si="2"/>
        <v>28</v>
      </c>
      <c r="B29" s="9" t="s">
        <v>59</v>
      </c>
      <c r="C29" s="10" t="s">
        <v>312</v>
      </c>
      <c r="D29" s="10" t="s">
        <v>312</v>
      </c>
      <c r="E29" s="10" t="s">
        <v>60</v>
      </c>
      <c r="F29" s="9" t="s">
        <v>479</v>
      </c>
      <c r="G29" s="9" t="s">
        <v>306</v>
      </c>
      <c r="H29" s="9">
        <v>7004498508</v>
      </c>
      <c r="I29" s="10">
        <v>181630</v>
      </c>
      <c r="J29" s="9" t="s">
        <v>88</v>
      </c>
      <c r="K29" s="10" t="s">
        <v>206</v>
      </c>
      <c r="L29" s="9" t="s">
        <v>412</v>
      </c>
      <c r="M29" s="10">
        <v>7209204250</v>
      </c>
      <c r="N29" s="9" t="s">
        <v>478</v>
      </c>
      <c r="O29" s="10" t="s">
        <v>54</v>
      </c>
      <c r="P29" s="10">
        <v>10</v>
      </c>
      <c r="Q29" s="10">
        <v>3</v>
      </c>
      <c r="R29" s="10">
        <v>1</v>
      </c>
      <c r="S29" s="11">
        <f t="shared" si="0"/>
        <v>30</v>
      </c>
    </row>
    <row r="30" spans="1:19" x14ac:dyDescent="0.35">
      <c r="A30" s="9">
        <f t="shared" si="2"/>
        <v>29</v>
      </c>
      <c r="B30" s="9" t="s">
        <v>59</v>
      </c>
      <c r="C30" s="10" t="s">
        <v>322</v>
      </c>
      <c r="D30" s="10" t="s">
        <v>322</v>
      </c>
      <c r="E30" s="10" t="s">
        <v>60</v>
      </c>
      <c r="F30" s="9" t="s">
        <v>479</v>
      </c>
      <c r="G30" s="9" t="s">
        <v>306</v>
      </c>
      <c r="H30" s="9">
        <v>7004498508</v>
      </c>
      <c r="I30" s="10">
        <v>195604</v>
      </c>
      <c r="J30" s="9" t="s">
        <v>89</v>
      </c>
      <c r="K30" s="10" t="s">
        <v>207</v>
      </c>
      <c r="L30" s="9" t="s">
        <v>398</v>
      </c>
      <c r="M30" s="10">
        <v>8882982081</v>
      </c>
      <c r="N30" s="9" t="s">
        <v>478</v>
      </c>
      <c r="O30" s="10" t="s">
        <v>54</v>
      </c>
      <c r="P30" s="10">
        <v>12</v>
      </c>
      <c r="Q30" s="10">
        <v>6</v>
      </c>
      <c r="R30" s="10">
        <v>1</v>
      </c>
      <c r="S30" s="11">
        <f t="shared" si="0"/>
        <v>72</v>
      </c>
    </row>
    <row r="31" spans="1:19" x14ac:dyDescent="0.35">
      <c r="A31" s="9">
        <f t="shared" si="2"/>
        <v>30</v>
      </c>
      <c r="B31" s="9" t="s">
        <v>59</v>
      </c>
      <c r="C31" s="10" t="s">
        <v>323</v>
      </c>
      <c r="D31" s="10" t="s">
        <v>323</v>
      </c>
      <c r="E31" s="10" t="s">
        <v>60</v>
      </c>
      <c r="F31" s="9" t="s">
        <v>479</v>
      </c>
      <c r="G31" s="9" t="s">
        <v>306</v>
      </c>
      <c r="H31" s="9">
        <v>7004498508</v>
      </c>
      <c r="I31" s="10">
        <v>196524</v>
      </c>
      <c r="J31" s="9" t="s">
        <v>90</v>
      </c>
      <c r="K31" s="10" t="s">
        <v>208</v>
      </c>
      <c r="L31" s="9" t="s">
        <v>413</v>
      </c>
      <c r="M31" s="10">
        <v>9931272540</v>
      </c>
      <c r="N31" s="9" t="s">
        <v>478</v>
      </c>
      <c r="O31" s="10" t="s">
        <v>54</v>
      </c>
      <c r="P31" s="10">
        <v>8</v>
      </c>
      <c r="Q31" s="10">
        <v>3</v>
      </c>
      <c r="R31" s="10">
        <v>1</v>
      </c>
      <c r="S31" s="11">
        <f t="shared" si="0"/>
        <v>24</v>
      </c>
    </row>
    <row r="32" spans="1:19" x14ac:dyDescent="0.35">
      <c r="A32" s="9">
        <f t="shared" si="2"/>
        <v>31</v>
      </c>
      <c r="B32" s="9" t="s">
        <v>59</v>
      </c>
      <c r="C32" s="10" t="s">
        <v>324</v>
      </c>
      <c r="D32" s="10" t="s">
        <v>324</v>
      </c>
      <c r="E32" s="10" t="s">
        <v>60</v>
      </c>
      <c r="F32" s="9" t="s">
        <v>479</v>
      </c>
      <c r="G32" s="9" t="s">
        <v>306</v>
      </c>
      <c r="H32" s="9">
        <v>7004498508</v>
      </c>
      <c r="I32" s="10">
        <v>196629</v>
      </c>
      <c r="J32" s="9" t="s">
        <v>91</v>
      </c>
      <c r="K32" s="10" t="s">
        <v>209</v>
      </c>
      <c r="L32" s="9" t="s">
        <v>398</v>
      </c>
      <c r="M32" s="10">
        <v>9709606565</v>
      </c>
      <c r="N32" s="9" t="s">
        <v>478</v>
      </c>
      <c r="O32" s="10" t="s">
        <v>54</v>
      </c>
      <c r="P32" s="10">
        <v>12</v>
      </c>
      <c r="Q32" s="10">
        <v>3</v>
      </c>
      <c r="R32" s="10">
        <v>1</v>
      </c>
      <c r="S32" s="11">
        <f t="shared" si="0"/>
        <v>36</v>
      </c>
    </row>
    <row r="33" spans="1:19" x14ac:dyDescent="0.35">
      <c r="A33" s="9">
        <f t="shared" si="2"/>
        <v>32</v>
      </c>
      <c r="B33" s="9" t="s">
        <v>59</v>
      </c>
      <c r="C33" s="10" t="s">
        <v>325</v>
      </c>
      <c r="D33" s="10" t="s">
        <v>325</v>
      </c>
      <c r="E33" s="10" t="s">
        <v>60</v>
      </c>
      <c r="F33" s="9" t="s">
        <v>479</v>
      </c>
      <c r="G33" s="9" t="s">
        <v>306</v>
      </c>
      <c r="H33" s="9">
        <v>7004498508</v>
      </c>
      <c r="I33" s="10">
        <v>197199</v>
      </c>
      <c r="J33" s="9" t="s">
        <v>92</v>
      </c>
      <c r="K33" s="10" t="s">
        <v>210</v>
      </c>
      <c r="L33" s="9" t="s">
        <v>398</v>
      </c>
      <c r="M33" s="10">
        <v>9337619511</v>
      </c>
      <c r="N33" s="9" t="s">
        <v>478</v>
      </c>
      <c r="O33" s="10" t="s">
        <v>54</v>
      </c>
      <c r="P33" s="10">
        <v>10</v>
      </c>
      <c r="Q33" s="10">
        <v>3</v>
      </c>
      <c r="R33" s="10">
        <v>1</v>
      </c>
      <c r="S33" s="11">
        <f t="shared" si="0"/>
        <v>30</v>
      </c>
    </row>
    <row r="34" spans="1:19" x14ac:dyDescent="0.35">
      <c r="A34" s="9">
        <f t="shared" si="2"/>
        <v>33</v>
      </c>
      <c r="B34" s="9" t="s">
        <v>59</v>
      </c>
      <c r="C34" s="10" t="s">
        <v>312</v>
      </c>
      <c r="D34" s="10" t="s">
        <v>312</v>
      </c>
      <c r="E34" s="10" t="s">
        <v>60</v>
      </c>
      <c r="F34" s="9" t="s">
        <v>479</v>
      </c>
      <c r="G34" s="9" t="s">
        <v>306</v>
      </c>
      <c r="H34" s="9">
        <v>7004498508</v>
      </c>
      <c r="I34" s="10">
        <v>197403</v>
      </c>
      <c r="J34" s="9" t="s">
        <v>93</v>
      </c>
      <c r="K34" s="10" t="s">
        <v>211</v>
      </c>
      <c r="L34" s="9" t="s">
        <v>414</v>
      </c>
      <c r="M34" s="10">
        <v>9934980850</v>
      </c>
      <c r="N34" s="9" t="s">
        <v>478</v>
      </c>
      <c r="O34" s="10" t="s">
        <v>54</v>
      </c>
      <c r="P34" s="10">
        <v>7</v>
      </c>
      <c r="Q34" s="10">
        <v>3</v>
      </c>
      <c r="R34" s="10">
        <v>1</v>
      </c>
      <c r="S34" s="11">
        <f t="shared" si="0"/>
        <v>21</v>
      </c>
    </row>
    <row r="35" spans="1:19" x14ac:dyDescent="0.35">
      <c r="A35" s="9">
        <f t="shared" si="2"/>
        <v>34</v>
      </c>
      <c r="B35" s="9" t="s">
        <v>59</v>
      </c>
      <c r="C35" s="10" t="s">
        <v>326</v>
      </c>
      <c r="D35" s="10" t="s">
        <v>326</v>
      </c>
      <c r="E35" s="10" t="s">
        <v>60</v>
      </c>
      <c r="F35" s="9" t="s">
        <v>479</v>
      </c>
      <c r="G35" s="9" t="s">
        <v>306</v>
      </c>
      <c r="H35" s="9">
        <v>7004498508</v>
      </c>
      <c r="I35" s="10">
        <v>199397</v>
      </c>
      <c r="J35" s="9" t="s">
        <v>94</v>
      </c>
      <c r="K35" s="10" t="s">
        <v>212</v>
      </c>
      <c r="L35" s="9" t="s">
        <v>398</v>
      </c>
      <c r="M35" s="10">
        <v>7667652491</v>
      </c>
      <c r="N35" s="9" t="s">
        <v>478</v>
      </c>
      <c r="O35" s="10" t="s">
        <v>54</v>
      </c>
      <c r="P35" s="10">
        <v>10</v>
      </c>
      <c r="Q35" s="10">
        <v>3</v>
      </c>
      <c r="R35" s="10">
        <v>1</v>
      </c>
      <c r="S35" s="11">
        <f t="shared" si="0"/>
        <v>30</v>
      </c>
    </row>
    <row r="36" spans="1:19" x14ac:dyDescent="0.35">
      <c r="A36" s="9">
        <f t="shared" si="2"/>
        <v>35</v>
      </c>
      <c r="B36" s="9" t="s">
        <v>59</v>
      </c>
      <c r="C36" s="10" t="s">
        <v>327</v>
      </c>
      <c r="D36" s="10" t="s">
        <v>327</v>
      </c>
      <c r="E36" s="10" t="s">
        <v>60</v>
      </c>
      <c r="F36" s="9" t="s">
        <v>479</v>
      </c>
      <c r="G36" s="9" t="s">
        <v>306</v>
      </c>
      <c r="H36" s="9">
        <v>7004498508</v>
      </c>
      <c r="I36" s="10">
        <v>200737</v>
      </c>
      <c r="J36" s="9" t="s">
        <v>95</v>
      </c>
      <c r="K36" s="10" t="s">
        <v>213</v>
      </c>
      <c r="L36" s="9" t="s">
        <v>415</v>
      </c>
      <c r="M36" s="10">
        <v>8002476801</v>
      </c>
      <c r="N36" s="9" t="s">
        <v>478</v>
      </c>
      <c r="O36" s="10" t="s">
        <v>477</v>
      </c>
      <c r="P36" s="10">
        <v>8</v>
      </c>
      <c r="Q36" s="10">
        <v>3</v>
      </c>
      <c r="R36" s="10">
        <v>1</v>
      </c>
      <c r="S36" s="11">
        <f t="shared" si="0"/>
        <v>24</v>
      </c>
    </row>
    <row r="37" spans="1:19" x14ac:dyDescent="0.35">
      <c r="A37" s="9">
        <f t="shared" si="2"/>
        <v>36</v>
      </c>
      <c r="B37" s="9" t="s">
        <v>59</v>
      </c>
      <c r="C37" s="10" t="s">
        <v>328</v>
      </c>
      <c r="D37" s="10" t="s">
        <v>328</v>
      </c>
      <c r="E37" s="10" t="s">
        <v>60</v>
      </c>
      <c r="F37" s="9" t="s">
        <v>479</v>
      </c>
      <c r="G37" s="9" t="s">
        <v>306</v>
      </c>
      <c r="H37" s="9">
        <v>7004498508</v>
      </c>
      <c r="I37" s="10">
        <v>201497</v>
      </c>
      <c r="J37" s="9" t="s">
        <v>96</v>
      </c>
      <c r="K37" s="10" t="s">
        <v>214</v>
      </c>
      <c r="L37" s="9" t="s">
        <v>398</v>
      </c>
      <c r="M37" s="10">
        <v>9525303036</v>
      </c>
      <c r="N37" s="9" t="s">
        <v>478</v>
      </c>
      <c r="O37" s="10" t="s">
        <v>54</v>
      </c>
      <c r="P37" s="10">
        <v>10</v>
      </c>
      <c r="Q37" s="10">
        <v>3</v>
      </c>
      <c r="R37" s="10">
        <v>1</v>
      </c>
      <c r="S37" s="11">
        <f t="shared" si="0"/>
        <v>30</v>
      </c>
    </row>
    <row r="38" spans="1:19" x14ac:dyDescent="0.35">
      <c r="A38" s="9">
        <f t="shared" si="2"/>
        <v>37</v>
      </c>
      <c r="B38" s="9" t="s">
        <v>59</v>
      </c>
      <c r="C38" s="10" t="s">
        <v>329</v>
      </c>
      <c r="D38" s="10" t="s">
        <v>329</v>
      </c>
      <c r="E38" s="10" t="s">
        <v>60</v>
      </c>
      <c r="F38" s="9" t="s">
        <v>479</v>
      </c>
      <c r="G38" s="9" t="s">
        <v>306</v>
      </c>
      <c r="H38" s="9">
        <v>7004498508</v>
      </c>
      <c r="I38" s="10">
        <v>201588</v>
      </c>
      <c r="J38" s="9" t="s">
        <v>97</v>
      </c>
      <c r="K38" s="10" t="s">
        <v>215</v>
      </c>
      <c r="L38" s="9" t="s">
        <v>416</v>
      </c>
      <c r="M38" s="10">
        <v>8210359707</v>
      </c>
      <c r="N38" s="9" t="s">
        <v>478</v>
      </c>
      <c r="O38" s="10" t="s">
        <v>54</v>
      </c>
      <c r="P38" s="10">
        <v>10</v>
      </c>
      <c r="Q38" s="10">
        <v>4</v>
      </c>
      <c r="R38" s="10">
        <v>1</v>
      </c>
      <c r="S38" s="11">
        <f t="shared" si="0"/>
        <v>40</v>
      </c>
    </row>
    <row r="39" spans="1:19" x14ac:dyDescent="0.35">
      <c r="A39" s="9">
        <f t="shared" si="2"/>
        <v>38</v>
      </c>
      <c r="B39" s="9" t="s">
        <v>59</v>
      </c>
      <c r="C39" s="10" t="s">
        <v>330</v>
      </c>
      <c r="D39" s="10" t="s">
        <v>330</v>
      </c>
      <c r="E39" s="10" t="s">
        <v>60</v>
      </c>
      <c r="F39" s="9" t="s">
        <v>479</v>
      </c>
      <c r="G39" s="9" t="s">
        <v>306</v>
      </c>
      <c r="H39" s="9">
        <v>7004498508</v>
      </c>
      <c r="I39" s="10">
        <v>202563</v>
      </c>
      <c r="J39" s="9" t="s">
        <v>98</v>
      </c>
      <c r="K39" s="10" t="s">
        <v>216</v>
      </c>
      <c r="L39" s="9" t="s">
        <v>417</v>
      </c>
      <c r="M39" s="10">
        <v>6202300425</v>
      </c>
      <c r="N39" s="9" t="s">
        <v>478</v>
      </c>
      <c r="O39" s="10" t="s">
        <v>54</v>
      </c>
      <c r="P39" s="10">
        <v>10</v>
      </c>
      <c r="Q39" s="10">
        <v>3</v>
      </c>
      <c r="R39" s="10">
        <v>1</v>
      </c>
      <c r="S39" s="11">
        <f t="shared" si="0"/>
        <v>30</v>
      </c>
    </row>
    <row r="40" spans="1:19" x14ac:dyDescent="0.35">
      <c r="A40" s="9">
        <f t="shared" si="2"/>
        <v>39</v>
      </c>
      <c r="B40" s="9" t="s">
        <v>59</v>
      </c>
      <c r="C40" s="10" t="s">
        <v>331</v>
      </c>
      <c r="D40" s="10" t="s">
        <v>331</v>
      </c>
      <c r="E40" s="10" t="s">
        <v>60</v>
      </c>
      <c r="F40" s="9" t="s">
        <v>479</v>
      </c>
      <c r="G40" s="9" t="s">
        <v>306</v>
      </c>
      <c r="H40" s="9">
        <v>7004498508</v>
      </c>
      <c r="I40" s="10">
        <v>202923</v>
      </c>
      <c r="J40" s="9" t="s">
        <v>99</v>
      </c>
      <c r="K40" s="10" t="s">
        <v>217</v>
      </c>
      <c r="L40" s="9" t="s">
        <v>418</v>
      </c>
      <c r="M40" s="10">
        <v>9471806511</v>
      </c>
      <c r="N40" s="9" t="s">
        <v>478</v>
      </c>
      <c r="O40" s="10" t="s">
        <v>54</v>
      </c>
      <c r="P40" s="10">
        <v>10</v>
      </c>
      <c r="Q40" s="10">
        <v>3</v>
      </c>
      <c r="R40" s="10">
        <v>1</v>
      </c>
      <c r="S40" s="11">
        <f t="shared" si="0"/>
        <v>30</v>
      </c>
    </row>
    <row r="41" spans="1:19" x14ac:dyDescent="0.35">
      <c r="A41" s="9">
        <f t="shared" si="2"/>
        <v>40</v>
      </c>
      <c r="B41" s="9" t="s">
        <v>59</v>
      </c>
      <c r="C41" s="10" t="s">
        <v>332</v>
      </c>
      <c r="D41" s="10" t="s">
        <v>332</v>
      </c>
      <c r="E41" s="10" t="s">
        <v>60</v>
      </c>
      <c r="F41" s="9" t="s">
        <v>479</v>
      </c>
      <c r="G41" s="9" t="s">
        <v>306</v>
      </c>
      <c r="H41" s="9">
        <v>7004498508</v>
      </c>
      <c r="I41" s="10">
        <v>202970</v>
      </c>
      <c r="J41" s="9" t="s">
        <v>100</v>
      </c>
      <c r="K41" s="10" t="s">
        <v>218</v>
      </c>
      <c r="L41" s="9" t="s">
        <v>419</v>
      </c>
      <c r="M41" s="10">
        <v>9801511559</v>
      </c>
      <c r="N41" s="9" t="s">
        <v>478</v>
      </c>
      <c r="O41" s="10" t="s">
        <v>54</v>
      </c>
      <c r="P41" s="10">
        <v>10</v>
      </c>
      <c r="Q41" s="10">
        <v>3</v>
      </c>
      <c r="R41" s="10">
        <v>1</v>
      </c>
      <c r="S41" s="11">
        <f t="shared" si="0"/>
        <v>30</v>
      </c>
    </row>
    <row r="42" spans="1:19" x14ac:dyDescent="0.35">
      <c r="A42" s="9">
        <f t="shared" si="2"/>
        <v>41</v>
      </c>
      <c r="B42" s="9" t="s">
        <v>59</v>
      </c>
      <c r="C42" s="10" t="s">
        <v>333</v>
      </c>
      <c r="D42" s="10" t="s">
        <v>333</v>
      </c>
      <c r="E42" s="10" t="s">
        <v>60</v>
      </c>
      <c r="F42" s="9" t="s">
        <v>479</v>
      </c>
      <c r="G42" s="9" t="s">
        <v>306</v>
      </c>
      <c r="H42" s="9">
        <v>7004498508</v>
      </c>
      <c r="I42" s="10">
        <v>203171</v>
      </c>
      <c r="J42" s="9" t="s">
        <v>101</v>
      </c>
      <c r="K42" s="10" t="s">
        <v>219</v>
      </c>
      <c r="L42" s="9" t="s">
        <v>420</v>
      </c>
      <c r="M42" s="10">
        <v>7004786480</v>
      </c>
      <c r="N42" s="9" t="s">
        <v>478</v>
      </c>
      <c r="O42" s="10" t="s">
        <v>54</v>
      </c>
      <c r="P42" s="10">
        <v>10</v>
      </c>
      <c r="Q42" s="10">
        <v>3</v>
      </c>
      <c r="R42" s="10">
        <v>1</v>
      </c>
      <c r="S42" s="11">
        <f t="shared" si="0"/>
        <v>30</v>
      </c>
    </row>
    <row r="43" spans="1:19" x14ac:dyDescent="0.35">
      <c r="A43" s="9">
        <f t="shared" si="2"/>
        <v>42</v>
      </c>
      <c r="B43" s="9" t="s">
        <v>59</v>
      </c>
      <c r="C43" s="10" t="s">
        <v>334</v>
      </c>
      <c r="D43" s="10" t="s">
        <v>334</v>
      </c>
      <c r="E43" s="10" t="s">
        <v>60</v>
      </c>
      <c r="F43" s="9" t="s">
        <v>479</v>
      </c>
      <c r="G43" s="9" t="s">
        <v>306</v>
      </c>
      <c r="H43" s="9">
        <v>7004498508</v>
      </c>
      <c r="I43" s="10">
        <v>203172</v>
      </c>
      <c r="J43" s="9" t="s">
        <v>102</v>
      </c>
      <c r="K43" s="10" t="s">
        <v>220</v>
      </c>
      <c r="L43" s="9" t="s">
        <v>421</v>
      </c>
      <c r="M43" s="10">
        <v>9934966103</v>
      </c>
      <c r="N43" s="9" t="s">
        <v>478</v>
      </c>
      <c r="O43" s="10" t="s">
        <v>54</v>
      </c>
      <c r="P43" s="10">
        <v>10</v>
      </c>
      <c r="Q43" s="10">
        <v>3</v>
      </c>
      <c r="R43" s="10">
        <v>1</v>
      </c>
      <c r="S43" s="11">
        <f t="shared" si="0"/>
        <v>30</v>
      </c>
    </row>
    <row r="44" spans="1:19" x14ac:dyDescent="0.35">
      <c r="A44" s="9">
        <f t="shared" si="2"/>
        <v>43</v>
      </c>
      <c r="B44" s="9" t="s">
        <v>59</v>
      </c>
      <c r="C44" s="10" t="s">
        <v>335</v>
      </c>
      <c r="D44" s="10" t="s">
        <v>335</v>
      </c>
      <c r="E44" s="10" t="s">
        <v>60</v>
      </c>
      <c r="F44" s="9" t="s">
        <v>479</v>
      </c>
      <c r="G44" s="9" t="s">
        <v>306</v>
      </c>
      <c r="H44" s="9">
        <v>7004498508</v>
      </c>
      <c r="I44" s="10">
        <v>202949</v>
      </c>
      <c r="J44" s="9" t="s">
        <v>103</v>
      </c>
      <c r="K44" s="10" t="s">
        <v>221</v>
      </c>
      <c r="L44" s="9" t="s">
        <v>422</v>
      </c>
      <c r="M44" s="10">
        <v>7488716971</v>
      </c>
      <c r="N44" s="9" t="s">
        <v>478</v>
      </c>
      <c r="O44" s="10" t="s">
        <v>54</v>
      </c>
      <c r="P44" s="10">
        <v>13</v>
      </c>
      <c r="Q44" s="10">
        <v>3</v>
      </c>
      <c r="R44" s="10">
        <v>1</v>
      </c>
      <c r="S44" s="11">
        <f t="shared" si="0"/>
        <v>39</v>
      </c>
    </row>
    <row r="45" spans="1:19" x14ac:dyDescent="0.35">
      <c r="A45" s="9">
        <f t="shared" si="2"/>
        <v>44</v>
      </c>
      <c r="B45" s="9" t="s">
        <v>59</v>
      </c>
      <c r="C45" s="10" t="s">
        <v>336</v>
      </c>
      <c r="D45" s="10" t="s">
        <v>336</v>
      </c>
      <c r="E45" s="10" t="s">
        <v>60</v>
      </c>
      <c r="F45" s="9" t="s">
        <v>479</v>
      </c>
      <c r="G45" s="9" t="s">
        <v>306</v>
      </c>
      <c r="H45" s="9">
        <v>7004498508</v>
      </c>
      <c r="I45" s="10">
        <v>202950</v>
      </c>
      <c r="J45" s="9" t="s">
        <v>104</v>
      </c>
      <c r="K45" s="10" t="s">
        <v>222</v>
      </c>
      <c r="L45" s="9" t="s">
        <v>423</v>
      </c>
      <c r="M45" s="10">
        <v>8521097942</v>
      </c>
      <c r="N45" s="9" t="s">
        <v>478</v>
      </c>
      <c r="O45" s="10" t="s">
        <v>54</v>
      </c>
      <c r="P45" s="10">
        <v>14</v>
      </c>
      <c r="Q45" s="10">
        <v>3</v>
      </c>
      <c r="R45" s="10">
        <v>1</v>
      </c>
      <c r="S45" s="11">
        <f t="shared" si="0"/>
        <v>42</v>
      </c>
    </row>
    <row r="46" spans="1:19" x14ac:dyDescent="0.35">
      <c r="A46" s="9">
        <f t="shared" si="2"/>
        <v>45</v>
      </c>
      <c r="B46" s="9" t="s">
        <v>59</v>
      </c>
      <c r="C46" s="10" t="s">
        <v>337</v>
      </c>
      <c r="D46" s="10" t="s">
        <v>337</v>
      </c>
      <c r="E46" s="10" t="s">
        <v>60</v>
      </c>
      <c r="F46" s="9" t="s">
        <v>479</v>
      </c>
      <c r="G46" s="9" t="s">
        <v>306</v>
      </c>
      <c r="H46" s="9">
        <v>7004498508</v>
      </c>
      <c r="I46" s="10">
        <v>203165</v>
      </c>
      <c r="J46" s="9" t="s">
        <v>105</v>
      </c>
      <c r="K46" s="10" t="s">
        <v>223</v>
      </c>
      <c r="L46" s="9" t="s">
        <v>424</v>
      </c>
      <c r="M46" s="10">
        <v>7319790969</v>
      </c>
      <c r="N46" s="9" t="s">
        <v>478</v>
      </c>
      <c r="O46" s="10" t="s">
        <v>54</v>
      </c>
      <c r="P46" s="10">
        <v>10</v>
      </c>
      <c r="Q46" s="10">
        <v>3</v>
      </c>
      <c r="R46" s="10">
        <v>1</v>
      </c>
      <c r="S46" s="11">
        <f t="shared" si="0"/>
        <v>30</v>
      </c>
    </row>
    <row r="47" spans="1:19" x14ac:dyDescent="0.35">
      <c r="A47" s="9">
        <f t="shared" si="2"/>
        <v>46</v>
      </c>
      <c r="B47" s="9" t="s">
        <v>59</v>
      </c>
      <c r="C47" s="10" t="s">
        <v>338</v>
      </c>
      <c r="D47" s="10" t="s">
        <v>338</v>
      </c>
      <c r="E47" s="10" t="s">
        <v>60</v>
      </c>
      <c r="F47" s="9" t="s">
        <v>479</v>
      </c>
      <c r="G47" s="9" t="s">
        <v>306</v>
      </c>
      <c r="H47" s="9">
        <v>7004498508</v>
      </c>
      <c r="I47" s="10">
        <v>204082</v>
      </c>
      <c r="J47" s="9" t="s">
        <v>87</v>
      </c>
      <c r="K47" s="10" t="s">
        <v>224</v>
      </c>
      <c r="L47" s="9" t="s">
        <v>425</v>
      </c>
      <c r="M47" s="10">
        <v>8809990118</v>
      </c>
      <c r="N47" s="9" t="s">
        <v>478</v>
      </c>
      <c r="O47" s="10" t="s">
        <v>54</v>
      </c>
      <c r="P47" s="10">
        <v>8</v>
      </c>
      <c r="Q47" s="10">
        <v>5</v>
      </c>
      <c r="R47" s="10">
        <v>1</v>
      </c>
      <c r="S47" s="11">
        <f t="shared" si="0"/>
        <v>40</v>
      </c>
    </row>
    <row r="48" spans="1:19" x14ac:dyDescent="0.35">
      <c r="A48" s="9">
        <f t="shared" si="2"/>
        <v>47</v>
      </c>
      <c r="B48" s="9" t="s">
        <v>59</v>
      </c>
      <c r="C48" s="10" t="s">
        <v>339</v>
      </c>
      <c r="D48" s="10" t="s">
        <v>339</v>
      </c>
      <c r="E48" s="10" t="s">
        <v>60</v>
      </c>
      <c r="F48" s="9" t="s">
        <v>479</v>
      </c>
      <c r="G48" s="9" t="s">
        <v>306</v>
      </c>
      <c r="H48" s="9">
        <v>7004498508</v>
      </c>
      <c r="I48" s="10">
        <v>203417</v>
      </c>
      <c r="J48" s="9" t="s">
        <v>106</v>
      </c>
      <c r="K48" s="10" t="s">
        <v>225</v>
      </c>
      <c r="L48" s="9" t="s">
        <v>426</v>
      </c>
      <c r="M48" s="10">
        <v>9801419344</v>
      </c>
      <c r="N48" s="9" t="s">
        <v>478</v>
      </c>
      <c r="O48" s="10" t="s">
        <v>54</v>
      </c>
      <c r="P48" s="10">
        <v>20</v>
      </c>
      <c r="Q48" s="10">
        <v>3</v>
      </c>
      <c r="R48" s="10">
        <v>1</v>
      </c>
      <c r="S48" s="11">
        <f t="shared" si="0"/>
        <v>60</v>
      </c>
    </row>
    <row r="49" spans="1:19" x14ac:dyDescent="0.35">
      <c r="A49" s="9">
        <f t="shared" si="2"/>
        <v>48</v>
      </c>
      <c r="B49" s="9" t="s">
        <v>59</v>
      </c>
      <c r="C49" s="10" t="s">
        <v>312</v>
      </c>
      <c r="D49" s="10" t="s">
        <v>312</v>
      </c>
      <c r="E49" s="10" t="s">
        <v>60</v>
      </c>
      <c r="F49" s="9" t="s">
        <v>479</v>
      </c>
      <c r="G49" s="9" t="s">
        <v>306</v>
      </c>
      <c r="H49" s="9">
        <v>7004498508</v>
      </c>
      <c r="I49" s="10">
        <v>205819</v>
      </c>
      <c r="J49" s="9" t="s">
        <v>107</v>
      </c>
      <c r="K49" s="10" t="s">
        <v>226</v>
      </c>
      <c r="L49" s="9" t="s">
        <v>426</v>
      </c>
      <c r="M49" s="10">
        <v>7546958704</v>
      </c>
      <c r="N49" s="9" t="s">
        <v>478</v>
      </c>
      <c r="O49" s="10" t="s">
        <v>54</v>
      </c>
      <c r="P49" s="10">
        <v>12</v>
      </c>
      <c r="Q49" s="10">
        <v>4</v>
      </c>
      <c r="R49" s="10">
        <v>1</v>
      </c>
      <c r="S49" s="11">
        <f t="shared" si="0"/>
        <v>48</v>
      </c>
    </row>
    <row r="50" spans="1:19" x14ac:dyDescent="0.35">
      <c r="A50" s="9">
        <f t="shared" si="2"/>
        <v>49</v>
      </c>
      <c r="B50" s="9" t="s">
        <v>59</v>
      </c>
      <c r="C50" s="10" t="s">
        <v>340</v>
      </c>
      <c r="D50" s="10" t="s">
        <v>340</v>
      </c>
      <c r="E50" s="10" t="s">
        <v>60</v>
      </c>
      <c r="F50" s="9" t="s">
        <v>479</v>
      </c>
      <c r="G50" s="9" t="s">
        <v>306</v>
      </c>
      <c r="H50" s="9">
        <v>7004498508</v>
      </c>
      <c r="I50" s="10">
        <v>205591</v>
      </c>
      <c r="J50" s="9" t="s">
        <v>108</v>
      </c>
      <c r="K50" s="10" t="s">
        <v>227</v>
      </c>
      <c r="L50" s="9" t="s">
        <v>427</v>
      </c>
      <c r="M50" s="10">
        <v>7322031901</v>
      </c>
      <c r="N50" s="9" t="s">
        <v>478</v>
      </c>
      <c r="O50" s="10" t="s">
        <v>54</v>
      </c>
      <c r="P50" s="10">
        <v>10</v>
      </c>
      <c r="Q50" s="10">
        <v>3</v>
      </c>
      <c r="R50" s="10">
        <v>1</v>
      </c>
      <c r="S50" s="11">
        <f t="shared" si="0"/>
        <v>30</v>
      </c>
    </row>
    <row r="51" spans="1:19" x14ac:dyDescent="0.35">
      <c r="A51" s="9">
        <f t="shared" si="2"/>
        <v>50</v>
      </c>
      <c r="B51" s="9" t="s">
        <v>59</v>
      </c>
      <c r="C51" s="10" t="s">
        <v>341</v>
      </c>
      <c r="D51" s="10" t="s">
        <v>341</v>
      </c>
      <c r="E51" s="10" t="s">
        <v>60</v>
      </c>
      <c r="F51" s="9" t="s">
        <v>479</v>
      </c>
      <c r="G51" s="9" t="s">
        <v>306</v>
      </c>
      <c r="H51" s="9">
        <v>7004498508</v>
      </c>
      <c r="I51" s="10">
        <v>206741</v>
      </c>
      <c r="J51" s="9" t="s">
        <v>109</v>
      </c>
      <c r="K51" s="10" t="s">
        <v>228</v>
      </c>
      <c r="L51" s="9" t="s">
        <v>428</v>
      </c>
      <c r="M51" s="10">
        <v>6200037241</v>
      </c>
      <c r="N51" s="9" t="s">
        <v>478</v>
      </c>
      <c r="O51" s="10" t="s">
        <v>477</v>
      </c>
      <c r="P51" s="10">
        <v>8</v>
      </c>
      <c r="Q51" s="10">
        <v>3</v>
      </c>
      <c r="R51" s="10">
        <v>1</v>
      </c>
      <c r="S51" s="11">
        <f t="shared" si="0"/>
        <v>24</v>
      </c>
    </row>
    <row r="52" spans="1:19" x14ac:dyDescent="0.35">
      <c r="A52" s="9">
        <f t="shared" si="2"/>
        <v>51</v>
      </c>
      <c r="B52" s="9" t="s">
        <v>59</v>
      </c>
      <c r="C52" s="10" t="s">
        <v>342</v>
      </c>
      <c r="D52" s="10" t="s">
        <v>342</v>
      </c>
      <c r="E52" s="10" t="s">
        <v>60</v>
      </c>
      <c r="F52" s="9" t="s">
        <v>479</v>
      </c>
      <c r="G52" s="9" t="s">
        <v>306</v>
      </c>
      <c r="H52" s="9">
        <v>7004498508</v>
      </c>
      <c r="I52" s="10">
        <v>207241</v>
      </c>
      <c r="J52" s="9" t="s">
        <v>110</v>
      </c>
      <c r="K52" s="10" t="s">
        <v>229</v>
      </c>
      <c r="L52" s="9" t="s">
        <v>398</v>
      </c>
      <c r="M52" s="10">
        <v>9724247712</v>
      </c>
      <c r="N52" s="9" t="s">
        <v>478</v>
      </c>
      <c r="O52" s="10" t="s">
        <v>54</v>
      </c>
      <c r="P52" s="10">
        <v>10</v>
      </c>
      <c r="Q52" s="10">
        <v>3</v>
      </c>
      <c r="R52" s="10">
        <v>1</v>
      </c>
      <c r="S52" s="11">
        <f t="shared" si="0"/>
        <v>30</v>
      </c>
    </row>
    <row r="53" spans="1:19" x14ac:dyDescent="0.35">
      <c r="A53" s="9">
        <f t="shared" si="2"/>
        <v>52</v>
      </c>
      <c r="B53" s="9" t="s">
        <v>59</v>
      </c>
      <c r="C53" s="10" t="s">
        <v>343</v>
      </c>
      <c r="D53" s="10" t="s">
        <v>343</v>
      </c>
      <c r="E53" s="10" t="s">
        <v>60</v>
      </c>
      <c r="F53" s="9" t="s">
        <v>479</v>
      </c>
      <c r="G53" s="9" t="s">
        <v>306</v>
      </c>
      <c r="H53" s="9">
        <v>7004498508</v>
      </c>
      <c r="I53" s="10">
        <v>210509</v>
      </c>
      <c r="J53" s="9" t="s">
        <v>111</v>
      </c>
      <c r="K53" s="10" t="s">
        <v>230</v>
      </c>
      <c r="L53" s="9" t="s">
        <v>398</v>
      </c>
      <c r="M53" s="10">
        <v>9162817860</v>
      </c>
      <c r="N53" s="9" t="s">
        <v>478</v>
      </c>
      <c r="O53" s="10" t="s">
        <v>54</v>
      </c>
      <c r="P53" s="10">
        <v>10</v>
      </c>
      <c r="Q53" s="10">
        <v>3</v>
      </c>
      <c r="R53" s="10">
        <v>1</v>
      </c>
      <c r="S53" s="11">
        <f t="shared" si="0"/>
        <v>30</v>
      </c>
    </row>
    <row r="54" spans="1:19" x14ac:dyDescent="0.35">
      <c r="A54" s="9">
        <f t="shared" si="2"/>
        <v>53</v>
      </c>
      <c r="B54" s="9" t="s">
        <v>59</v>
      </c>
      <c r="C54" s="10" t="s">
        <v>312</v>
      </c>
      <c r="D54" s="10" t="s">
        <v>312</v>
      </c>
      <c r="E54" s="10" t="s">
        <v>60</v>
      </c>
      <c r="F54" s="9" t="s">
        <v>479</v>
      </c>
      <c r="G54" s="9" t="s">
        <v>306</v>
      </c>
      <c r="H54" s="9">
        <v>7004498508</v>
      </c>
      <c r="I54" s="10">
        <v>211724</v>
      </c>
      <c r="J54" s="9" t="s">
        <v>112</v>
      </c>
      <c r="K54" s="10" t="s">
        <v>231</v>
      </c>
      <c r="L54" s="9" t="s">
        <v>398</v>
      </c>
      <c r="M54" s="10">
        <v>8873438230</v>
      </c>
      <c r="N54" s="9" t="s">
        <v>478</v>
      </c>
      <c r="O54" s="10" t="s">
        <v>54</v>
      </c>
      <c r="P54" s="10">
        <v>10</v>
      </c>
      <c r="Q54" s="10">
        <v>2</v>
      </c>
      <c r="R54" s="10">
        <v>1</v>
      </c>
      <c r="S54" s="11">
        <f t="shared" si="0"/>
        <v>20</v>
      </c>
    </row>
    <row r="55" spans="1:19" x14ac:dyDescent="0.35">
      <c r="A55" s="9">
        <f t="shared" si="2"/>
        <v>54</v>
      </c>
      <c r="B55" s="9" t="s">
        <v>59</v>
      </c>
      <c r="C55" s="10" t="s">
        <v>312</v>
      </c>
      <c r="D55" s="10" t="s">
        <v>312</v>
      </c>
      <c r="E55" s="10" t="s">
        <v>60</v>
      </c>
      <c r="F55" s="9" t="s">
        <v>479</v>
      </c>
      <c r="G55" s="9" t="s">
        <v>306</v>
      </c>
      <c r="H55" s="9">
        <v>7004498508</v>
      </c>
      <c r="I55" s="10">
        <v>212815</v>
      </c>
      <c r="J55" s="9" t="s">
        <v>113</v>
      </c>
      <c r="K55" s="10" t="s">
        <v>232</v>
      </c>
      <c r="L55" s="9" t="s">
        <v>429</v>
      </c>
      <c r="M55" s="10">
        <v>9955141948</v>
      </c>
      <c r="N55" s="9" t="s">
        <v>478</v>
      </c>
      <c r="O55" s="10" t="s">
        <v>54</v>
      </c>
      <c r="P55" s="10">
        <v>8</v>
      </c>
      <c r="Q55" s="10">
        <v>3</v>
      </c>
      <c r="R55" s="10">
        <v>1</v>
      </c>
      <c r="S55" s="11">
        <f t="shared" si="0"/>
        <v>24</v>
      </c>
    </row>
    <row r="56" spans="1:19" x14ac:dyDescent="0.35">
      <c r="A56" s="9">
        <f t="shared" si="2"/>
        <v>55</v>
      </c>
      <c r="B56" s="9" t="s">
        <v>59</v>
      </c>
      <c r="C56" s="10" t="s">
        <v>344</v>
      </c>
      <c r="D56" s="10" t="s">
        <v>344</v>
      </c>
      <c r="E56" s="10" t="s">
        <v>60</v>
      </c>
      <c r="F56" s="9" t="s">
        <v>479</v>
      </c>
      <c r="G56" s="9" t="s">
        <v>306</v>
      </c>
      <c r="H56" s="9">
        <v>7004498508</v>
      </c>
      <c r="I56" s="10">
        <v>212735</v>
      </c>
      <c r="J56" s="9" t="s">
        <v>114</v>
      </c>
      <c r="K56" s="10" t="s">
        <v>233</v>
      </c>
      <c r="L56" s="9" t="s">
        <v>430</v>
      </c>
      <c r="M56" s="10">
        <v>8757199975</v>
      </c>
      <c r="N56" s="9" t="s">
        <v>478</v>
      </c>
      <c r="O56" s="10" t="s">
        <v>54</v>
      </c>
      <c r="P56" s="10">
        <v>10</v>
      </c>
      <c r="Q56" s="10">
        <v>3</v>
      </c>
      <c r="R56" s="10">
        <v>1</v>
      </c>
      <c r="S56" s="11">
        <f t="shared" si="0"/>
        <v>30</v>
      </c>
    </row>
    <row r="57" spans="1:19" x14ac:dyDescent="0.35">
      <c r="A57" s="9">
        <f t="shared" si="2"/>
        <v>56</v>
      </c>
      <c r="B57" s="9" t="s">
        <v>59</v>
      </c>
      <c r="C57" s="10" t="s">
        <v>345</v>
      </c>
      <c r="D57" s="10" t="s">
        <v>345</v>
      </c>
      <c r="E57" s="10" t="s">
        <v>60</v>
      </c>
      <c r="F57" s="9" t="s">
        <v>479</v>
      </c>
      <c r="G57" s="9" t="s">
        <v>307</v>
      </c>
      <c r="H57" s="9">
        <v>6394393618</v>
      </c>
      <c r="I57" s="10">
        <v>216274</v>
      </c>
      <c r="J57" s="9" t="s">
        <v>115</v>
      </c>
      <c r="K57" s="10" t="s">
        <v>234</v>
      </c>
      <c r="L57" s="9" t="s">
        <v>398</v>
      </c>
      <c r="M57" s="10">
        <v>9199376921</v>
      </c>
      <c r="N57" s="9" t="s">
        <v>478</v>
      </c>
      <c r="O57" s="10" t="s">
        <v>54</v>
      </c>
      <c r="P57" s="10">
        <v>15</v>
      </c>
      <c r="Q57" s="10">
        <v>4</v>
      </c>
      <c r="R57" s="10">
        <v>1</v>
      </c>
      <c r="S57" s="11">
        <f t="shared" si="0"/>
        <v>60</v>
      </c>
    </row>
    <row r="58" spans="1:19" x14ac:dyDescent="0.35">
      <c r="A58" s="9">
        <f t="shared" si="2"/>
        <v>57</v>
      </c>
      <c r="B58" s="9" t="s">
        <v>59</v>
      </c>
      <c r="C58" s="10" t="s">
        <v>346</v>
      </c>
      <c r="D58" s="10" t="s">
        <v>346</v>
      </c>
      <c r="E58" s="10" t="s">
        <v>60</v>
      </c>
      <c r="F58" s="9" t="s">
        <v>479</v>
      </c>
      <c r="G58" s="9" t="s">
        <v>307</v>
      </c>
      <c r="H58" s="9">
        <v>6394393618</v>
      </c>
      <c r="I58" s="10">
        <v>162850</v>
      </c>
      <c r="J58" s="9" t="s">
        <v>116</v>
      </c>
      <c r="K58" s="10" t="s">
        <v>235</v>
      </c>
      <c r="L58" s="9" t="s">
        <v>398</v>
      </c>
      <c r="M58" s="10">
        <v>8789957100</v>
      </c>
      <c r="N58" s="9" t="s">
        <v>478</v>
      </c>
      <c r="O58" s="10" t="s">
        <v>54</v>
      </c>
      <c r="P58" s="10">
        <v>7</v>
      </c>
      <c r="Q58" s="10">
        <v>4</v>
      </c>
      <c r="R58" s="10">
        <v>1</v>
      </c>
      <c r="S58" s="11">
        <f t="shared" si="0"/>
        <v>28</v>
      </c>
    </row>
    <row r="59" spans="1:19" x14ac:dyDescent="0.35">
      <c r="A59" s="9">
        <f t="shared" si="2"/>
        <v>58</v>
      </c>
      <c r="B59" s="9" t="s">
        <v>59</v>
      </c>
      <c r="C59" s="12" t="s">
        <v>347</v>
      </c>
      <c r="D59" s="12" t="s">
        <v>347</v>
      </c>
      <c r="E59" s="12" t="s">
        <v>60</v>
      </c>
      <c r="F59" s="9" t="s">
        <v>479</v>
      </c>
      <c r="G59" s="12" t="s">
        <v>307</v>
      </c>
      <c r="H59" s="12">
        <v>6394393618</v>
      </c>
      <c r="I59" s="12">
        <v>175009</v>
      </c>
      <c r="J59" s="9" t="s">
        <v>117</v>
      </c>
      <c r="K59" s="12" t="s">
        <v>236</v>
      </c>
      <c r="L59" s="9" t="s">
        <v>398</v>
      </c>
      <c r="M59" s="12">
        <v>9507424775</v>
      </c>
      <c r="N59" s="9" t="s">
        <v>478</v>
      </c>
      <c r="O59" s="12" t="s">
        <v>54</v>
      </c>
      <c r="P59" s="12">
        <v>18</v>
      </c>
      <c r="Q59" s="12">
        <v>4</v>
      </c>
      <c r="R59" s="12">
        <v>1</v>
      </c>
      <c r="S59" s="11">
        <f t="shared" si="0"/>
        <v>72</v>
      </c>
    </row>
    <row r="60" spans="1:19" x14ac:dyDescent="0.35">
      <c r="A60" s="9">
        <f t="shared" si="2"/>
        <v>59</v>
      </c>
      <c r="B60" s="9" t="s">
        <v>59</v>
      </c>
      <c r="C60" s="12" t="s">
        <v>348</v>
      </c>
      <c r="D60" s="12" t="s">
        <v>348</v>
      </c>
      <c r="E60" s="12" t="s">
        <v>60</v>
      </c>
      <c r="F60" s="9" t="s">
        <v>479</v>
      </c>
      <c r="G60" s="12" t="s">
        <v>307</v>
      </c>
      <c r="H60" s="12">
        <v>6394393618</v>
      </c>
      <c r="I60" s="12">
        <v>185194</v>
      </c>
      <c r="J60" s="9" t="s">
        <v>80</v>
      </c>
      <c r="K60" s="12" t="s">
        <v>237</v>
      </c>
      <c r="L60" s="9" t="s">
        <v>431</v>
      </c>
      <c r="M60" s="12">
        <v>9199409111</v>
      </c>
      <c r="N60" s="9" t="s">
        <v>478</v>
      </c>
      <c r="O60" s="12" t="s">
        <v>54</v>
      </c>
      <c r="P60" s="12">
        <v>10</v>
      </c>
      <c r="Q60" s="12">
        <v>3</v>
      </c>
      <c r="R60" s="12">
        <v>1</v>
      </c>
      <c r="S60" s="11">
        <f t="shared" si="0"/>
        <v>30</v>
      </c>
    </row>
    <row r="61" spans="1:19" x14ac:dyDescent="0.35">
      <c r="A61" s="9">
        <f t="shared" si="2"/>
        <v>60</v>
      </c>
      <c r="B61" s="9" t="s">
        <v>59</v>
      </c>
      <c r="C61" s="12" t="s">
        <v>349</v>
      </c>
      <c r="D61" s="12" t="s">
        <v>349</v>
      </c>
      <c r="E61" s="12" t="s">
        <v>60</v>
      </c>
      <c r="F61" s="9" t="s">
        <v>479</v>
      </c>
      <c r="G61" s="12" t="s">
        <v>307</v>
      </c>
      <c r="H61" s="12">
        <v>6394393618</v>
      </c>
      <c r="I61" s="12">
        <v>185408</v>
      </c>
      <c r="J61" s="9" t="s">
        <v>118</v>
      </c>
      <c r="K61" s="12" t="s">
        <v>238</v>
      </c>
      <c r="L61" s="9" t="s">
        <v>432</v>
      </c>
      <c r="M61" s="12">
        <v>7033077389</v>
      </c>
      <c r="N61" s="9" t="s">
        <v>478</v>
      </c>
      <c r="O61" s="12" t="s">
        <v>54</v>
      </c>
      <c r="P61" s="12">
        <v>10</v>
      </c>
      <c r="Q61" s="12">
        <v>3</v>
      </c>
      <c r="R61" s="12">
        <v>1</v>
      </c>
      <c r="S61" s="11">
        <f t="shared" si="0"/>
        <v>30</v>
      </c>
    </row>
    <row r="62" spans="1:19" x14ac:dyDescent="0.35">
      <c r="A62" s="9">
        <f t="shared" si="2"/>
        <v>61</v>
      </c>
      <c r="B62" s="9" t="s">
        <v>59</v>
      </c>
      <c r="C62" s="12" t="s">
        <v>345</v>
      </c>
      <c r="D62" s="12" t="s">
        <v>345</v>
      </c>
      <c r="E62" s="12" t="s">
        <v>60</v>
      </c>
      <c r="F62" s="9" t="s">
        <v>479</v>
      </c>
      <c r="G62" s="12" t="s">
        <v>307</v>
      </c>
      <c r="H62" s="12">
        <v>6394393618</v>
      </c>
      <c r="I62" s="12">
        <v>186944</v>
      </c>
      <c r="J62" s="9" t="s">
        <v>67</v>
      </c>
      <c r="K62" s="12" t="s">
        <v>239</v>
      </c>
      <c r="L62" s="9" t="s">
        <v>433</v>
      </c>
      <c r="M62" s="12">
        <v>9470026248</v>
      </c>
      <c r="N62" s="9" t="s">
        <v>478</v>
      </c>
      <c r="O62" s="12" t="s">
        <v>54</v>
      </c>
      <c r="P62" s="12">
        <v>12</v>
      </c>
      <c r="Q62" s="12">
        <v>3</v>
      </c>
      <c r="R62" s="12">
        <v>1</v>
      </c>
      <c r="S62" s="11">
        <f t="shared" si="0"/>
        <v>36</v>
      </c>
    </row>
    <row r="63" spans="1:19" x14ac:dyDescent="0.35">
      <c r="A63" s="9">
        <f t="shared" si="2"/>
        <v>62</v>
      </c>
      <c r="B63" s="9" t="s">
        <v>59</v>
      </c>
      <c r="C63" s="12" t="s">
        <v>348</v>
      </c>
      <c r="D63" s="12" t="s">
        <v>348</v>
      </c>
      <c r="E63" s="12" t="s">
        <v>60</v>
      </c>
      <c r="F63" s="9" t="s">
        <v>479</v>
      </c>
      <c r="G63" s="12" t="s">
        <v>307</v>
      </c>
      <c r="H63" s="12">
        <v>6394393618</v>
      </c>
      <c r="I63" s="12">
        <v>188345</v>
      </c>
      <c r="J63" s="9" t="s">
        <v>119</v>
      </c>
      <c r="K63" s="12" t="s">
        <v>240</v>
      </c>
      <c r="L63" s="9" t="s">
        <v>398</v>
      </c>
      <c r="M63" s="12">
        <v>7654408586</v>
      </c>
      <c r="N63" s="9" t="s">
        <v>478</v>
      </c>
      <c r="O63" s="12" t="s">
        <v>54</v>
      </c>
      <c r="P63" s="12">
        <v>10</v>
      </c>
      <c r="Q63" s="12">
        <v>3</v>
      </c>
      <c r="R63" s="12">
        <v>1</v>
      </c>
      <c r="S63" s="11">
        <f t="shared" si="0"/>
        <v>30</v>
      </c>
    </row>
    <row r="64" spans="1:19" x14ac:dyDescent="0.35">
      <c r="A64" s="9">
        <f t="shared" si="2"/>
        <v>63</v>
      </c>
      <c r="B64" s="9" t="s">
        <v>59</v>
      </c>
      <c r="C64" s="12" t="s">
        <v>348</v>
      </c>
      <c r="D64" s="12" t="s">
        <v>348</v>
      </c>
      <c r="E64" s="12" t="s">
        <v>60</v>
      </c>
      <c r="F64" s="9" t="s">
        <v>479</v>
      </c>
      <c r="G64" s="12" t="s">
        <v>307</v>
      </c>
      <c r="H64" s="12">
        <v>6394393618</v>
      </c>
      <c r="I64" s="12">
        <v>165466</v>
      </c>
      <c r="J64" s="9" t="s">
        <v>120</v>
      </c>
      <c r="K64" s="12" t="s">
        <v>241</v>
      </c>
      <c r="L64" s="9" t="s">
        <v>434</v>
      </c>
      <c r="M64" s="12">
        <v>9931691440</v>
      </c>
      <c r="N64" s="9" t="s">
        <v>478</v>
      </c>
      <c r="O64" s="12" t="s">
        <v>54</v>
      </c>
      <c r="P64" s="12">
        <v>15</v>
      </c>
      <c r="Q64" s="12">
        <v>3</v>
      </c>
      <c r="R64" s="12">
        <v>1</v>
      </c>
      <c r="S64" s="11">
        <f t="shared" si="0"/>
        <v>45</v>
      </c>
    </row>
    <row r="65" spans="1:19" x14ac:dyDescent="0.35">
      <c r="A65" s="9">
        <f t="shared" si="2"/>
        <v>64</v>
      </c>
      <c r="B65" s="9" t="s">
        <v>59</v>
      </c>
      <c r="C65" s="12" t="s">
        <v>350</v>
      </c>
      <c r="D65" s="12" t="s">
        <v>350</v>
      </c>
      <c r="E65" s="12" t="s">
        <v>60</v>
      </c>
      <c r="F65" s="9" t="s">
        <v>479</v>
      </c>
      <c r="G65" s="12" t="s">
        <v>307</v>
      </c>
      <c r="H65" s="12">
        <v>6394393618</v>
      </c>
      <c r="I65" s="12">
        <v>188924</v>
      </c>
      <c r="J65" s="9" t="s">
        <v>121</v>
      </c>
      <c r="K65" s="12" t="s">
        <v>242</v>
      </c>
      <c r="L65" s="9" t="s">
        <v>435</v>
      </c>
      <c r="M65" s="12">
        <v>8210564195</v>
      </c>
      <c r="N65" s="9" t="s">
        <v>478</v>
      </c>
      <c r="O65" s="12" t="s">
        <v>54</v>
      </c>
      <c r="P65" s="12">
        <v>23</v>
      </c>
      <c r="Q65" s="12">
        <v>3</v>
      </c>
      <c r="R65" s="12">
        <v>1</v>
      </c>
      <c r="S65" s="11">
        <f t="shared" si="0"/>
        <v>69</v>
      </c>
    </row>
    <row r="66" spans="1:19" x14ac:dyDescent="0.35">
      <c r="A66" s="9">
        <f t="shared" si="2"/>
        <v>65</v>
      </c>
      <c r="B66" s="9" t="s">
        <v>59</v>
      </c>
      <c r="C66" s="12" t="s">
        <v>351</v>
      </c>
      <c r="D66" s="12" t="s">
        <v>351</v>
      </c>
      <c r="E66" s="12" t="s">
        <v>60</v>
      </c>
      <c r="F66" s="9" t="s">
        <v>479</v>
      </c>
      <c r="G66" s="12" t="s">
        <v>307</v>
      </c>
      <c r="H66" s="12">
        <v>6394393618</v>
      </c>
      <c r="I66" s="12">
        <v>192437</v>
      </c>
      <c r="J66" s="9" t="s">
        <v>122</v>
      </c>
      <c r="K66" s="12" t="s">
        <v>243</v>
      </c>
      <c r="L66" s="9" t="s">
        <v>436</v>
      </c>
      <c r="M66" s="12">
        <v>9304051248</v>
      </c>
      <c r="N66" s="9" t="s">
        <v>478</v>
      </c>
      <c r="O66" s="12" t="s">
        <v>54</v>
      </c>
      <c r="P66" s="12">
        <v>10</v>
      </c>
      <c r="Q66" s="12">
        <v>3</v>
      </c>
      <c r="R66" s="12">
        <v>1</v>
      </c>
      <c r="S66" s="11">
        <f t="shared" si="0"/>
        <v>30</v>
      </c>
    </row>
    <row r="67" spans="1:19" x14ac:dyDescent="0.35">
      <c r="A67" s="9">
        <f t="shared" si="2"/>
        <v>66</v>
      </c>
      <c r="B67" s="9" t="s">
        <v>59</v>
      </c>
      <c r="C67" s="12" t="s">
        <v>352</v>
      </c>
      <c r="D67" s="12" t="s">
        <v>352</v>
      </c>
      <c r="E67" s="12" t="s">
        <v>60</v>
      </c>
      <c r="F67" s="9" t="s">
        <v>479</v>
      </c>
      <c r="G67" s="12" t="s">
        <v>307</v>
      </c>
      <c r="H67" s="12">
        <v>6394393618</v>
      </c>
      <c r="I67" s="12">
        <v>192258</v>
      </c>
      <c r="J67" s="9" t="s">
        <v>123</v>
      </c>
      <c r="K67" s="12" t="s">
        <v>244</v>
      </c>
      <c r="L67" s="9" t="s">
        <v>398</v>
      </c>
      <c r="M67" s="12">
        <v>9931643033</v>
      </c>
      <c r="N67" s="9" t="s">
        <v>478</v>
      </c>
      <c r="O67" s="12" t="s">
        <v>54</v>
      </c>
      <c r="P67" s="12">
        <v>10</v>
      </c>
      <c r="Q67" s="12">
        <v>3</v>
      </c>
      <c r="R67" s="12">
        <v>1</v>
      </c>
      <c r="S67" s="11">
        <f t="shared" ref="S67:S128" si="3">P67*Q67*R67</f>
        <v>30</v>
      </c>
    </row>
    <row r="68" spans="1:19" x14ac:dyDescent="0.35">
      <c r="A68" s="9">
        <f t="shared" si="2"/>
        <v>67</v>
      </c>
      <c r="B68" s="9" t="s">
        <v>59</v>
      </c>
      <c r="C68" s="12" t="s">
        <v>352</v>
      </c>
      <c r="D68" s="12" t="s">
        <v>352</v>
      </c>
      <c r="E68" s="12" t="s">
        <v>60</v>
      </c>
      <c r="F68" s="9" t="s">
        <v>479</v>
      </c>
      <c r="G68" s="12" t="s">
        <v>307</v>
      </c>
      <c r="H68" s="12">
        <v>6394393618</v>
      </c>
      <c r="I68" s="12">
        <v>192454</v>
      </c>
      <c r="J68" s="9" t="s">
        <v>80</v>
      </c>
      <c r="K68" s="12" t="s">
        <v>245</v>
      </c>
      <c r="L68" s="9" t="s">
        <v>437</v>
      </c>
      <c r="M68" s="12">
        <v>8789393082</v>
      </c>
      <c r="N68" s="9" t="s">
        <v>478</v>
      </c>
      <c r="O68" s="12" t="s">
        <v>54</v>
      </c>
      <c r="P68" s="12">
        <v>11</v>
      </c>
      <c r="Q68" s="12">
        <v>2.5</v>
      </c>
      <c r="R68" s="12">
        <v>1</v>
      </c>
      <c r="S68" s="11">
        <f t="shared" si="3"/>
        <v>27.5</v>
      </c>
    </row>
    <row r="69" spans="1:19" x14ac:dyDescent="0.35">
      <c r="A69" s="9">
        <f t="shared" si="2"/>
        <v>68</v>
      </c>
      <c r="B69" s="9" t="s">
        <v>59</v>
      </c>
      <c r="C69" s="12" t="s">
        <v>353</v>
      </c>
      <c r="D69" s="12" t="s">
        <v>353</v>
      </c>
      <c r="E69" s="12" t="s">
        <v>60</v>
      </c>
      <c r="F69" s="9" t="s">
        <v>479</v>
      </c>
      <c r="G69" s="12" t="s">
        <v>307</v>
      </c>
      <c r="H69" s="12">
        <v>6394393618</v>
      </c>
      <c r="I69" s="12">
        <v>191878</v>
      </c>
      <c r="J69" s="9" t="s">
        <v>116</v>
      </c>
      <c r="K69" s="12" t="s">
        <v>246</v>
      </c>
      <c r="L69" s="9" t="s">
        <v>398</v>
      </c>
      <c r="M69" s="12">
        <v>8210564195</v>
      </c>
      <c r="N69" s="9" t="s">
        <v>478</v>
      </c>
      <c r="O69" s="12" t="s">
        <v>54</v>
      </c>
      <c r="P69" s="12">
        <v>10</v>
      </c>
      <c r="Q69" s="12">
        <v>3</v>
      </c>
      <c r="R69" s="12">
        <v>1</v>
      </c>
      <c r="S69" s="11">
        <f t="shared" si="3"/>
        <v>30</v>
      </c>
    </row>
    <row r="70" spans="1:19" x14ac:dyDescent="0.35">
      <c r="A70" s="9">
        <f t="shared" si="2"/>
        <v>69</v>
      </c>
      <c r="B70" s="9" t="s">
        <v>59</v>
      </c>
      <c r="C70" s="12" t="s">
        <v>354</v>
      </c>
      <c r="D70" s="12" t="s">
        <v>354</v>
      </c>
      <c r="E70" s="12" t="s">
        <v>60</v>
      </c>
      <c r="F70" s="9" t="s">
        <v>479</v>
      </c>
      <c r="G70" s="12" t="s">
        <v>307</v>
      </c>
      <c r="H70" s="12">
        <v>6394393618</v>
      </c>
      <c r="I70" s="12">
        <v>192709</v>
      </c>
      <c r="J70" s="9" t="s">
        <v>124</v>
      </c>
      <c r="K70" s="12" t="s">
        <v>247</v>
      </c>
      <c r="L70" s="9" t="s">
        <v>398</v>
      </c>
      <c r="M70" s="12">
        <v>9504695055</v>
      </c>
      <c r="N70" s="9" t="s">
        <v>478</v>
      </c>
      <c r="O70" s="12" t="s">
        <v>54</v>
      </c>
      <c r="P70" s="12">
        <v>10</v>
      </c>
      <c r="Q70" s="12">
        <v>3</v>
      </c>
      <c r="R70" s="12">
        <v>1</v>
      </c>
      <c r="S70" s="11">
        <f t="shared" si="3"/>
        <v>30</v>
      </c>
    </row>
    <row r="71" spans="1:19" x14ac:dyDescent="0.35">
      <c r="A71" s="9">
        <f t="shared" si="2"/>
        <v>70</v>
      </c>
      <c r="B71" s="9" t="s">
        <v>59</v>
      </c>
      <c r="C71" s="12" t="s">
        <v>350</v>
      </c>
      <c r="D71" s="12" t="s">
        <v>350</v>
      </c>
      <c r="E71" s="12" t="s">
        <v>60</v>
      </c>
      <c r="F71" s="9" t="s">
        <v>479</v>
      </c>
      <c r="G71" s="12" t="s">
        <v>307</v>
      </c>
      <c r="H71" s="12">
        <v>6394393618</v>
      </c>
      <c r="I71" s="12">
        <v>158439</v>
      </c>
      <c r="J71" s="9" t="s">
        <v>125</v>
      </c>
      <c r="K71" s="12" t="s">
        <v>248</v>
      </c>
      <c r="L71" s="9" t="s">
        <v>438</v>
      </c>
      <c r="M71" s="12">
        <v>7543934656</v>
      </c>
      <c r="N71" s="9" t="s">
        <v>478</v>
      </c>
      <c r="O71" s="12" t="s">
        <v>54</v>
      </c>
      <c r="P71" s="12">
        <v>10</v>
      </c>
      <c r="Q71" s="12">
        <v>3</v>
      </c>
      <c r="R71" s="12">
        <v>1</v>
      </c>
      <c r="S71" s="11">
        <f t="shared" si="3"/>
        <v>30</v>
      </c>
    </row>
    <row r="72" spans="1:19" x14ac:dyDescent="0.35">
      <c r="A72" s="9">
        <f t="shared" si="2"/>
        <v>71</v>
      </c>
      <c r="B72" s="9" t="s">
        <v>59</v>
      </c>
      <c r="C72" s="12" t="s">
        <v>355</v>
      </c>
      <c r="D72" s="12" t="s">
        <v>355</v>
      </c>
      <c r="E72" s="12" t="s">
        <v>60</v>
      </c>
      <c r="F72" s="9" t="s">
        <v>479</v>
      </c>
      <c r="G72" s="12" t="s">
        <v>307</v>
      </c>
      <c r="H72" s="12">
        <v>6394393618</v>
      </c>
      <c r="I72" s="12">
        <v>196574</v>
      </c>
      <c r="J72" s="9" t="s">
        <v>126</v>
      </c>
      <c r="K72" s="12" t="s">
        <v>249</v>
      </c>
      <c r="L72" s="9" t="s">
        <v>439</v>
      </c>
      <c r="M72" s="12">
        <v>7294121052</v>
      </c>
      <c r="N72" s="9" t="s">
        <v>478</v>
      </c>
      <c r="O72" s="12" t="s">
        <v>54</v>
      </c>
      <c r="P72" s="12">
        <v>12</v>
      </c>
      <c r="Q72" s="12">
        <v>3</v>
      </c>
      <c r="R72" s="12">
        <v>1</v>
      </c>
      <c r="S72" s="11">
        <f t="shared" si="3"/>
        <v>36</v>
      </c>
    </row>
    <row r="73" spans="1:19" x14ac:dyDescent="0.35">
      <c r="A73" s="9">
        <f t="shared" si="2"/>
        <v>72</v>
      </c>
      <c r="B73" s="9" t="s">
        <v>59</v>
      </c>
      <c r="C73" s="12" t="s">
        <v>356</v>
      </c>
      <c r="D73" s="12" t="s">
        <v>356</v>
      </c>
      <c r="E73" s="12" t="s">
        <v>60</v>
      </c>
      <c r="F73" s="9" t="s">
        <v>479</v>
      </c>
      <c r="G73" s="12" t="s">
        <v>307</v>
      </c>
      <c r="H73" s="12">
        <v>6394393618</v>
      </c>
      <c r="I73" s="12">
        <v>197382</v>
      </c>
      <c r="J73" s="9" t="s">
        <v>127</v>
      </c>
      <c r="K73" s="12" t="s">
        <v>250</v>
      </c>
      <c r="L73" s="9" t="s">
        <v>440</v>
      </c>
      <c r="M73" s="12">
        <v>6207938463</v>
      </c>
      <c r="N73" s="9" t="s">
        <v>478</v>
      </c>
      <c r="O73" s="12" t="s">
        <v>54</v>
      </c>
      <c r="P73" s="12">
        <v>10</v>
      </c>
      <c r="Q73" s="12">
        <v>3</v>
      </c>
      <c r="R73" s="12">
        <v>1</v>
      </c>
      <c r="S73" s="11">
        <f t="shared" si="3"/>
        <v>30</v>
      </c>
    </row>
    <row r="74" spans="1:19" x14ac:dyDescent="0.35">
      <c r="A74" s="9">
        <f t="shared" si="2"/>
        <v>73</v>
      </c>
      <c r="B74" s="9" t="s">
        <v>59</v>
      </c>
      <c r="C74" s="12" t="s">
        <v>357</v>
      </c>
      <c r="D74" s="12" t="s">
        <v>357</v>
      </c>
      <c r="E74" s="12" t="s">
        <v>60</v>
      </c>
      <c r="F74" s="9" t="s">
        <v>479</v>
      </c>
      <c r="G74" s="12" t="s">
        <v>307</v>
      </c>
      <c r="H74" s="12">
        <v>6394393618</v>
      </c>
      <c r="I74" s="12">
        <v>197180</v>
      </c>
      <c r="J74" s="9" t="s">
        <v>119</v>
      </c>
      <c r="K74" s="12" t="s">
        <v>251</v>
      </c>
      <c r="L74" s="9" t="s">
        <v>441</v>
      </c>
      <c r="M74" s="12">
        <v>7050390770</v>
      </c>
      <c r="N74" s="9" t="s">
        <v>478</v>
      </c>
      <c r="O74" s="12" t="s">
        <v>54</v>
      </c>
      <c r="P74" s="12">
        <v>20</v>
      </c>
      <c r="Q74" s="12">
        <v>3</v>
      </c>
      <c r="R74" s="12">
        <v>1</v>
      </c>
      <c r="S74" s="11">
        <f t="shared" si="3"/>
        <v>60</v>
      </c>
    </row>
    <row r="75" spans="1:19" x14ac:dyDescent="0.35">
      <c r="A75" s="9">
        <f t="shared" si="2"/>
        <v>74</v>
      </c>
      <c r="B75" s="9" t="s">
        <v>59</v>
      </c>
      <c r="C75" s="12" t="s">
        <v>358</v>
      </c>
      <c r="D75" s="12" t="s">
        <v>358</v>
      </c>
      <c r="E75" s="12" t="s">
        <v>60</v>
      </c>
      <c r="F75" s="9" t="s">
        <v>479</v>
      </c>
      <c r="G75" s="12" t="s">
        <v>307</v>
      </c>
      <c r="H75" s="12">
        <v>6394393618</v>
      </c>
      <c r="I75" s="12">
        <v>195610</v>
      </c>
      <c r="J75" s="9" t="s">
        <v>128</v>
      </c>
      <c r="K75" s="12" t="s">
        <v>252</v>
      </c>
      <c r="L75" s="9" t="s">
        <v>442</v>
      </c>
      <c r="M75" s="12">
        <v>9431436973</v>
      </c>
      <c r="N75" s="9" t="s">
        <v>478</v>
      </c>
      <c r="O75" s="12" t="s">
        <v>54</v>
      </c>
      <c r="P75" s="12">
        <v>10</v>
      </c>
      <c r="Q75" s="12">
        <v>3</v>
      </c>
      <c r="R75" s="12">
        <v>1</v>
      </c>
      <c r="S75" s="11">
        <f t="shared" si="3"/>
        <v>30</v>
      </c>
    </row>
    <row r="76" spans="1:19" x14ac:dyDescent="0.35">
      <c r="A76" s="9">
        <f t="shared" si="2"/>
        <v>75</v>
      </c>
      <c r="B76" s="9" t="s">
        <v>59</v>
      </c>
      <c r="C76" s="12" t="s">
        <v>354</v>
      </c>
      <c r="D76" s="12" t="s">
        <v>354</v>
      </c>
      <c r="E76" s="12" t="s">
        <v>60</v>
      </c>
      <c r="F76" s="9" t="s">
        <v>479</v>
      </c>
      <c r="G76" s="12" t="s">
        <v>307</v>
      </c>
      <c r="H76" s="12">
        <v>6394393618</v>
      </c>
      <c r="I76" s="12">
        <v>202376</v>
      </c>
      <c r="J76" s="9" t="s">
        <v>129</v>
      </c>
      <c r="K76" s="12" t="s">
        <v>253</v>
      </c>
      <c r="L76" s="9" t="s">
        <v>443</v>
      </c>
      <c r="M76" s="12">
        <v>9852669424</v>
      </c>
      <c r="N76" s="9" t="s">
        <v>478</v>
      </c>
      <c r="O76" s="12" t="s">
        <v>54</v>
      </c>
      <c r="P76" s="12">
        <v>10</v>
      </c>
      <c r="Q76" s="12">
        <v>4</v>
      </c>
      <c r="R76" s="12">
        <v>1</v>
      </c>
      <c r="S76" s="11">
        <f t="shared" si="3"/>
        <v>40</v>
      </c>
    </row>
    <row r="77" spans="1:19" x14ac:dyDescent="0.35">
      <c r="A77" s="9">
        <f t="shared" si="2"/>
        <v>76</v>
      </c>
      <c r="B77" s="9" t="s">
        <v>59</v>
      </c>
      <c r="C77" s="12" t="s">
        <v>348</v>
      </c>
      <c r="D77" s="12" t="s">
        <v>348</v>
      </c>
      <c r="E77" s="12" t="s">
        <v>60</v>
      </c>
      <c r="F77" s="9" t="s">
        <v>479</v>
      </c>
      <c r="G77" s="12" t="s">
        <v>307</v>
      </c>
      <c r="H77" s="12">
        <v>6394393618</v>
      </c>
      <c r="I77" s="12">
        <v>208499</v>
      </c>
      <c r="J77" s="9" t="s">
        <v>130</v>
      </c>
      <c r="K77" s="12" t="s">
        <v>254</v>
      </c>
      <c r="L77" s="9" t="s">
        <v>444</v>
      </c>
      <c r="M77" s="12">
        <v>9504311999</v>
      </c>
      <c r="N77" s="9" t="s">
        <v>478</v>
      </c>
      <c r="O77" s="12" t="s">
        <v>54</v>
      </c>
      <c r="P77" s="12">
        <v>29</v>
      </c>
      <c r="Q77" s="12">
        <v>3</v>
      </c>
      <c r="R77" s="12">
        <v>1</v>
      </c>
      <c r="S77" s="11">
        <f t="shared" si="3"/>
        <v>87</v>
      </c>
    </row>
    <row r="78" spans="1:19" x14ac:dyDescent="0.35">
      <c r="A78" s="9">
        <f t="shared" si="2"/>
        <v>77</v>
      </c>
      <c r="B78" s="9" t="s">
        <v>59</v>
      </c>
      <c r="C78" s="12" t="s">
        <v>345</v>
      </c>
      <c r="D78" s="12" t="s">
        <v>345</v>
      </c>
      <c r="E78" s="12" t="s">
        <v>60</v>
      </c>
      <c r="F78" s="9" t="s">
        <v>479</v>
      </c>
      <c r="G78" s="12" t="s">
        <v>307</v>
      </c>
      <c r="H78" s="12">
        <v>6394393618</v>
      </c>
      <c r="I78" s="12">
        <v>208643</v>
      </c>
      <c r="J78" s="9" t="s">
        <v>131</v>
      </c>
      <c r="K78" s="12" t="s">
        <v>255</v>
      </c>
      <c r="L78" s="9" t="s">
        <v>445</v>
      </c>
      <c r="M78" s="12">
        <v>8709679447</v>
      </c>
      <c r="N78" s="9" t="s">
        <v>478</v>
      </c>
      <c r="O78" s="12" t="s">
        <v>54</v>
      </c>
      <c r="P78" s="12">
        <v>10</v>
      </c>
      <c r="Q78" s="12">
        <v>4</v>
      </c>
      <c r="R78" s="12">
        <v>1</v>
      </c>
      <c r="S78" s="11">
        <f t="shared" si="3"/>
        <v>40</v>
      </c>
    </row>
    <row r="79" spans="1:19" x14ac:dyDescent="0.35">
      <c r="A79" s="9">
        <f t="shared" si="2"/>
        <v>78</v>
      </c>
      <c r="B79" s="9" t="s">
        <v>59</v>
      </c>
      <c r="C79" s="12" t="s">
        <v>359</v>
      </c>
      <c r="D79" s="12" t="s">
        <v>359</v>
      </c>
      <c r="E79" s="12" t="s">
        <v>60</v>
      </c>
      <c r="F79" s="9" t="s">
        <v>479</v>
      </c>
      <c r="G79" s="12" t="s">
        <v>307</v>
      </c>
      <c r="H79" s="12">
        <v>6394393618</v>
      </c>
      <c r="I79" s="12">
        <v>215401</v>
      </c>
      <c r="J79" s="9" t="s">
        <v>132</v>
      </c>
      <c r="K79" s="12" t="s">
        <v>256</v>
      </c>
      <c r="L79" s="9" t="s">
        <v>446</v>
      </c>
      <c r="M79" s="12">
        <v>8292581153</v>
      </c>
      <c r="N79" s="9" t="s">
        <v>478</v>
      </c>
      <c r="O79" s="12" t="s">
        <v>54</v>
      </c>
      <c r="P79" s="12">
        <v>10</v>
      </c>
      <c r="Q79" s="12">
        <v>3</v>
      </c>
      <c r="R79" s="12">
        <v>1</v>
      </c>
      <c r="S79" s="11">
        <f t="shared" si="3"/>
        <v>30</v>
      </c>
    </row>
    <row r="80" spans="1:19" x14ac:dyDescent="0.35">
      <c r="A80" s="9">
        <f t="shared" si="2"/>
        <v>79</v>
      </c>
      <c r="B80" s="9" t="s">
        <v>59</v>
      </c>
      <c r="C80" s="12" t="s">
        <v>348</v>
      </c>
      <c r="D80" s="12" t="s">
        <v>348</v>
      </c>
      <c r="E80" s="12" t="s">
        <v>60</v>
      </c>
      <c r="F80" s="9" t="s">
        <v>479</v>
      </c>
      <c r="G80" s="12" t="s">
        <v>307</v>
      </c>
      <c r="H80" s="12">
        <v>6394393618</v>
      </c>
      <c r="I80" s="12">
        <v>221746</v>
      </c>
      <c r="J80" s="9" t="s">
        <v>122</v>
      </c>
      <c r="K80" s="12" t="s">
        <v>257</v>
      </c>
      <c r="L80" s="9" t="s">
        <v>447</v>
      </c>
      <c r="M80" s="12">
        <v>8409540183</v>
      </c>
      <c r="N80" s="9" t="s">
        <v>478</v>
      </c>
      <c r="O80" s="12" t="s">
        <v>54</v>
      </c>
      <c r="P80" s="12">
        <v>18</v>
      </c>
      <c r="Q80" s="12">
        <v>5</v>
      </c>
      <c r="R80" s="12">
        <v>1</v>
      </c>
      <c r="S80" s="11">
        <f t="shared" si="3"/>
        <v>90</v>
      </c>
    </row>
    <row r="81" spans="1:19" x14ac:dyDescent="0.35">
      <c r="A81" s="9">
        <f t="shared" si="2"/>
        <v>80</v>
      </c>
      <c r="B81" s="9" t="s">
        <v>59</v>
      </c>
      <c r="C81" s="12" t="s">
        <v>360</v>
      </c>
      <c r="D81" s="12" t="s">
        <v>360</v>
      </c>
      <c r="E81" s="12" t="s">
        <v>60</v>
      </c>
      <c r="F81" s="9" t="s">
        <v>479</v>
      </c>
      <c r="G81" s="12" t="s">
        <v>308</v>
      </c>
      <c r="H81" s="12">
        <v>7400499791</v>
      </c>
      <c r="I81" s="12">
        <v>221747</v>
      </c>
      <c r="J81" s="9" t="s">
        <v>133</v>
      </c>
      <c r="K81" s="12" t="s">
        <v>258</v>
      </c>
      <c r="L81" s="9" t="s">
        <v>448</v>
      </c>
      <c r="M81" s="12">
        <v>9955404393</v>
      </c>
      <c r="N81" s="9" t="s">
        <v>478</v>
      </c>
      <c r="O81" s="12" t="s">
        <v>477</v>
      </c>
      <c r="P81" s="12">
        <v>6</v>
      </c>
      <c r="Q81" s="12">
        <v>3</v>
      </c>
      <c r="R81" s="12">
        <v>1</v>
      </c>
      <c r="S81" s="11">
        <f t="shared" si="3"/>
        <v>18</v>
      </c>
    </row>
    <row r="82" spans="1:19" x14ac:dyDescent="0.35">
      <c r="A82" s="9">
        <f t="shared" si="2"/>
        <v>81</v>
      </c>
      <c r="B82" s="9" t="s">
        <v>59</v>
      </c>
      <c r="C82" s="12" t="s">
        <v>361</v>
      </c>
      <c r="D82" s="12" t="s">
        <v>361</v>
      </c>
      <c r="E82" s="12" t="s">
        <v>60</v>
      </c>
      <c r="F82" s="9" t="s">
        <v>479</v>
      </c>
      <c r="G82" s="12" t="s">
        <v>308</v>
      </c>
      <c r="H82" s="12">
        <v>7400499791</v>
      </c>
      <c r="I82" s="12">
        <v>181965</v>
      </c>
      <c r="J82" s="9" t="s">
        <v>134</v>
      </c>
      <c r="K82" s="12" t="s">
        <v>259</v>
      </c>
      <c r="L82" s="9" t="s">
        <v>449</v>
      </c>
      <c r="M82" s="12">
        <v>9113473612</v>
      </c>
      <c r="N82" s="9" t="s">
        <v>478</v>
      </c>
      <c r="O82" s="12" t="s">
        <v>477</v>
      </c>
      <c r="P82" s="12">
        <v>8</v>
      </c>
      <c r="Q82" s="12">
        <v>3</v>
      </c>
      <c r="R82" s="12">
        <v>1</v>
      </c>
      <c r="S82" s="11">
        <f t="shared" si="3"/>
        <v>24</v>
      </c>
    </row>
    <row r="83" spans="1:19" x14ac:dyDescent="0.35">
      <c r="A83" s="9">
        <f t="shared" si="2"/>
        <v>82</v>
      </c>
      <c r="B83" s="9" t="s">
        <v>59</v>
      </c>
      <c r="C83" s="12" t="s">
        <v>352</v>
      </c>
      <c r="D83" s="12" t="s">
        <v>352</v>
      </c>
      <c r="E83" s="12" t="s">
        <v>60</v>
      </c>
      <c r="F83" s="9" t="s">
        <v>479</v>
      </c>
      <c r="G83" s="12" t="s">
        <v>308</v>
      </c>
      <c r="H83" s="12">
        <v>7400499791</v>
      </c>
      <c r="I83" s="12">
        <v>183939</v>
      </c>
      <c r="J83" s="9" t="s">
        <v>135</v>
      </c>
      <c r="K83" s="12" t="s">
        <v>260</v>
      </c>
      <c r="L83" s="9" t="s">
        <v>450</v>
      </c>
      <c r="M83" s="12">
        <v>9572375777</v>
      </c>
      <c r="N83" s="9" t="s">
        <v>478</v>
      </c>
      <c r="O83" s="12" t="s">
        <v>54</v>
      </c>
      <c r="P83" s="12">
        <v>15</v>
      </c>
      <c r="Q83" s="12">
        <v>3</v>
      </c>
      <c r="R83" s="12">
        <v>1</v>
      </c>
      <c r="S83" s="11">
        <f t="shared" si="3"/>
        <v>45</v>
      </c>
    </row>
    <row r="84" spans="1:19" x14ac:dyDescent="0.35">
      <c r="A84" s="9">
        <f t="shared" si="2"/>
        <v>83</v>
      </c>
      <c r="B84" s="9" t="s">
        <v>59</v>
      </c>
      <c r="C84" s="12" t="s">
        <v>362</v>
      </c>
      <c r="D84" s="12" t="s">
        <v>362</v>
      </c>
      <c r="E84" s="12" t="s">
        <v>60</v>
      </c>
      <c r="F84" s="9" t="s">
        <v>479</v>
      </c>
      <c r="G84" s="12" t="s">
        <v>308</v>
      </c>
      <c r="H84" s="12">
        <v>7400499791</v>
      </c>
      <c r="I84" s="12">
        <v>197179</v>
      </c>
      <c r="J84" s="9" t="s">
        <v>136</v>
      </c>
      <c r="K84" s="12" t="s">
        <v>261</v>
      </c>
      <c r="L84" s="9" t="s">
        <v>451</v>
      </c>
      <c r="M84" s="12">
        <v>8657865755</v>
      </c>
      <c r="N84" s="9" t="s">
        <v>478</v>
      </c>
      <c r="O84" s="12" t="s">
        <v>54</v>
      </c>
      <c r="P84" s="12">
        <v>10</v>
      </c>
      <c r="Q84" s="12">
        <v>3</v>
      </c>
      <c r="R84" s="12">
        <v>1</v>
      </c>
      <c r="S84" s="11">
        <f t="shared" si="3"/>
        <v>30</v>
      </c>
    </row>
    <row r="85" spans="1:19" x14ac:dyDescent="0.35">
      <c r="A85" s="9">
        <f t="shared" si="2"/>
        <v>84</v>
      </c>
      <c r="B85" s="9" t="s">
        <v>59</v>
      </c>
      <c r="C85" s="12" t="s">
        <v>363</v>
      </c>
      <c r="D85" s="12" t="s">
        <v>363</v>
      </c>
      <c r="E85" s="12" t="s">
        <v>60</v>
      </c>
      <c r="F85" s="9" t="s">
        <v>479</v>
      </c>
      <c r="G85" s="12" t="s">
        <v>308</v>
      </c>
      <c r="H85" s="12">
        <v>7400499791</v>
      </c>
      <c r="I85" s="12">
        <v>209081</v>
      </c>
      <c r="J85" s="9" t="s">
        <v>137</v>
      </c>
      <c r="K85" s="12" t="s">
        <v>262</v>
      </c>
      <c r="L85" s="9" t="s">
        <v>452</v>
      </c>
      <c r="M85" s="12">
        <v>9801109008</v>
      </c>
      <c r="N85" s="9" t="s">
        <v>478</v>
      </c>
      <c r="O85" s="12" t="s">
        <v>54</v>
      </c>
      <c r="P85" s="12">
        <v>4</v>
      </c>
      <c r="Q85" s="12">
        <v>2.5</v>
      </c>
      <c r="R85" s="12">
        <v>1</v>
      </c>
      <c r="S85" s="11">
        <f t="shared" si="3"/>
        <v>10</v>
      </c>
    </row>
    <row r="86" spans="1:19" x14ac:dyDescent="0.35">
      <c r="A86" s="9">
        <f t="shared" si="2"/>
        <v>85</v>
      </c>
      <c r="B86" s="9" t="s">
        <v>59</v>
      </c>
      <c r="C86" s="12" t="s">
        <v>364</v>
      </c>
      <c r="D86" s="12" t="s">
        <v>364</v>
      </c>
      <c r="E86" s="12" t="s">
        <v>60</v>
      </c>
      <c r="F86" s="9" t="s">
        <v>479</v>
      </c>
      <c r="G86" s="12" t="s">
        <v>308</v>
      </c>
      <c r="H86" s="12">
        <v>7400499791</v>
      </c>
      <c r="I86" s="12">
        <v>220290</v>
      </c>
      <c r="J86" s="9" t="s">
        <v>138</v>
      </c>
      <c r="K86" s="12" t="s">
        <v>263</v>
      </c>
      <c r="L86" s="9" t="s">
        <v>453</v>
      </c>
      <c r="M86" s="12">
        <v>8809227833</v>
      </c>
      <c r="N86" s="9" t="s">
        <v>478</v>
      </c>
      <c r="O86" s="12" t="s">
        <v>54</v>
      </c>
      <c r="P86" s="12">
        <v>10</v>
      </c>
      <c r="Q86" s="12">
        <v>4</v>
      </c>
      <c r="R86" s="12">
        <v>1</v>
      </c>
      <c r="S86" s="11">
        <f t="shared" si="3"/>
        <v>40</v>
      </c>
    </row>
    <row r="87" spans="1:19" x14ac:dyDescent="0.35">
      <c r="A87" s="9">
        <f t="shared" si="2"/>
        <v>86</v>
      </c>
      <c r="B87" s="9" t="s">
        <v>59</v>
      </c>
      <c r="C87" s="12" t="s">
        <v>365</v>
      </c>
      <c r="D87" s="12" t="s">
        <v>365</v>
      </c>
      <c r="E87" s="12" t="s">
        <v>60</v>
      </c>
      <c r="F87" s="9" t="s">
        <v>479</v>
      </c>
      <c r="G87" s="12" t="s">
        <v>309</v>
      </c>
      <c r="H87" s="12">
        <v>8340266960</v>
      </c>
      <c r="I87" s="12">
        <v>223639</v>
      </c>
      <c r="J87" s="9" t="s">
        <v>139</v>
      </c>
      <c r="K87" s="12" t="s">
        <v>264</v>
      </c>
      <c r="L87" s="9" t="s">
        <v>398</v>
      </c>
      <c r="M87" s="12">
        <v>9507340964</v>
      </c>
      <c r="N87" s="9" t="s">
        <v>478</v>
      </c>
      <c r="O87" s="12" t="s">
        <v>54</v>
      </c>
      <c r="P87" s="12">
        <v>6</v>
      </c>
      <c r="Q87" s="12">
        <v>4</v>
      </c>
      <c r="R87" s="12">
        <v>1</v>
      </c>
      <c r="S87" s="11">
        <f t="shared" si="3"/>
        <v>24</v>
      </c>
    </row>
    <row r="88" spans="1:19" x14ac:dyDescent="0.35">
      <c r="A88" s="9">
        <f t="shared" si="2"/>
        <v>87</v>
      </c>
      <c r="B88" s="9" t="s">
        <v>59</v>
      </c>
      <c r="C88" s="12" t="s">
        <v>366</v>
      </c>
      <c r="D88" s="12" t="s">
        <v>366</v>
      </c>
      <c r="E88" s="12" t="s">
        <v>60</v>
      </c>
      <c r="F88" s="9" t="s">
        <v>479</v>
      </c>
      <c r="G88" s="12" t="s">
        <v>309</v>
      </c>
      <c r="H88" s="12">
        <v>8340266960</v>
      </c>
      <c r="I88" s="12">
        <v>189465</v>
      </c>
      <c r="J88" s="9" t="s">
        <v>140</v>
      </c>
      <c r="K88" s="12" t="s">
        <v>265</v>
      </c>
      <c r="L88" s="9" t="s">
        <v>454</v>
      </c>
      <c r="M88" s="12">
        <v>9430534521</v>
      </c>
      <c r="N88" s="9" t="s">
        <v>478</v>
      </c>
      <c r="O88" s="12" t="s">
        <v>477</v>
      </c>
      <c r="P88" s="12">
        <v>7</v>
      </c>
      <c r="Q88" s="12">
        <v>3</v>
      </c>
      <c r="R88" s="12">
        <v>1</v>
      </c>
      <c r="S88" s="11">
        <f t="shared" si="3"/>
        <v>21</v>
      </c>
    </row>
    <row r="89" spans="1:19" x14ac:dyDescent="0.35">
      <c r="A89" s="9">
        <f t="shared" si="2"/>
        <v>88</v>
      </c>
      <c r="B89" s="9" t="s">
        <v>59</v>
      </c>
      <c r="C89" s="12" t="s">
        <v>367</v>
      </c>
      <c r="D89" s="12" t="s">
        <v>367</v>
      </c>
      <c r="E89" s="12" t="s">
        <v>60</v>
      </c>
      <c r="F89" s="9" t="s">
        <v>479</v>
      </c>
      <c r="G89" s="12" t="s">
        <v>309</v>
      </c>
      <c r="H89" s="12">
        <v>8340266960</v>
      </c>
      <c r="I89" s="12">
        <v>189471</v>
      </c>
      <c r="J89" s="9" t="s">
        <v>141</v>
      </c>
      <c r="K89" s="12" t="s">
        <v>266</v>
      </c>
      <c r="L89" s="9" t="s">
        <v>398</v>
      </c>
      <c r="M89" s="12">
        <v>6202655372</v>
      </c>
      <c r="N89" s="9" t="s">
        <v>478</v>
      </c>
      <c r="O89" s="12" t="s">
        <v>477</v>
      </c>
      <c r="P89" s="12">
        <v>8</v>
      </c>
      <c r="Q89" s="12">
        <v>3</v>
      </c>
      <c r="R89" s="12">
        <v>1</v>
      </c>
      <c r="S89" s="11">
        <f t="shared" si="3"/>
        <v>24</v>
      </c>
    </row>
    <row r="90" spans="1:19" x14ac:dyDescent="0.35">
      <c r="A90" s="9">
        <f t="shared" ref="A90:A128" si="4">A89+1</f>
        <v>89</v>
      </c>
      <c r="B90" s="9" t="s">
        <v>59</v>
      </c>
      <c r="C90" s="12" t="s">
        <v>368</v>
      </c>
      <c r="D90" s="12" t="s">
        <v>368</v>
      </c>
      <c r="E90" s="12" t="s">
        <v>60</v>
      </c>
      <c r="F90" s="9" t="s">
        <v>479</v>
      </c>
      <c r="G90" s="12" t="s">
        <v>309</v>
      </c>
      <c r="H90" s="12">
        <v>8340266960</v>
      </c>
      <c r="I90" s="12">
        <v>197411</v>
      </c>
      <c r="J90" s="9" t="s">
        <v>142</v>
      </c>
      <c r="K90" s="12" t="s">
        <v>267</v>
      </c>
      <c r="L90" s="9" t="s">
        <v>455</v>
      </c>
      <c r="M90" s="12">
        <v>6201221661</v>
      </c>
      <c r="N90" s="9" t="s">
        <v>478</v>
      </c>
      <c r="O90" s="12" t="s">
        <v>477</v>
      </c>
      <c r="P90" s="12">
        <v>10</v>
      </c>
      <c r="Q90" s="12">
        <v>3</v>
      </c>
      <c r="R90" s="12">
        <v>1</v>
      </c>
      <c r="S90" s="11">
        <f t="shared" si="3"/>
        <v>30</v>
      </c>
    </row>
    <row r="91" spans="1:19" x14ac:dyDescent="0.35">
      <c r="A91" s="9">
        <f t="shared" si="4"/>
        <v>90</v>
      </c>
      <c r="B91" s="9" t="s">
        <v>59</v>
      </c>
      <c r="C91" s="12" t="s">
        <v>369</v>
      </c>
      <c r="D91" s="12" t="s">
        <v>369</v>
      </c>
      <c r="E91" s="12" t="s">
        <v>60</v>
      </c>
      <c r="F91" s="9" t="s">
        <v>479</v>
      </c>
      <c r="G91" s="12" t="s">
        <v>309</v>
      </c>
      <c r="H91" s="12">
        <v>8340266960</v>
      </c>
      <c r="I91" s="12">
        <v>198200</v>
      </c>
      <c r="J91" s="9" t="s">
        <v>143</v>
      </c>
      <c r="K91" s="12" t="s">
        <v>268</v>
      </c>
      <c r="L91" s="9" t="s">
        <v>456</v>
      </c>
      <c r="M91" s="12">
        <v>9955266166</v>
      </c>
      <c r="N91" s="9" t="s">
        <v>478</v>
      </c>
      <c r="O91" s="12" t="s">
        <v>54</v>
      </c>
      <c r="P91" s="12">
        <v>10</v>
      </c>
      <c r="Q91" s="12">
        <v>4</v>
      </c>
      <c r="R91" s="12">
        <v>1</v>
      </c>
      <c r="S91" s="11">
        <f t="shared" si="3"/>
        <v>40</v>
      </c>
    </row>
    <row r="92" spans="1:19" x14ac:dyDescent="0.35">
      <c r="A92" s="9">
        <f t="shared" si="4"/>
        <v>91</v>
      </c>
      <c r="B92" s="9" t="s">
        <v>59</v>
      </c>
      <c r="C92" s="12" t="s">
        <v>329</v>
      </c>
      <c r="D92" s="12" t="s">
        <v>329</v>
      </c>
      <c r="E92" s="12" t="s">
        <v>60</v>
      </c>
      <c r="F92" s="9" t="s">
        <v>479</v>
      </c>
      <c r="G92" s="12" t="s">
        <v>309</v>
      </c>
      <c r="H92" s="12">
        <v>8340266960</v>
      </c>
      <c r="I92" s="12">
        <v>204084</v>
      </c>
      <c r="J92" s="9" t="s">
        <v>144</v>
      </c>
      <c r="K92" s="12" t="s">
        <v>269</v>
      </c>
      <c r="L92" s="9" t="s">
        <v>398</v>
      </c>
      <c r="M92" s="12">
        <v>9546641636</v>
      </c>
      <c r="N92" s="9" t="s">
        <v>478</v>
      </c>
      <c r="O92" s="12" t="s">
        <v>54</v>
      </c>
      <c r="P92" s="12">
        <v>10</v>
      </c>
      <c r="Q92" s="12">
        <v>2.5</v>
      </c>
      <c r="R92" s="12">
        <v>1</v>
      </c>
      <c r="S92" s="11">
        <f t="shared" si="3"/>
        <v>25</v>
      </c>
    </row>
    <row r="93" spans="1:19" x14ac:dyDescent="0.35">
      <c r="A93" s="9">
        <f t="shared" si="4"/>
        <v>92</v>
      </c>
      <c r="B93" s="9" t="s">
        <v>59</v>
      </c>
      <c r="C93" s="12" t="s">
        <v>370</v>
      </c>
      <c r="D93" s="12" t="s">
        <v>370</v>
      </c>
      <c r="E93" s="12" t="s">
        <v>60</v>
      </c>
      <c r="F93" s="9" t="s">
        <v>479</v>
      </c>
      <c r="G93" s="12" t="s">
        <v>309</v>
      </c>
      <c r="H93" s="12">
        <v>8340266960</v>
      </c>
      <c r="I93" s="12">
        <v>219412</v>
      </c>
      <c r="J93" s="9" t="s">
        <v>145</v>
      </c>
      <c r="K93" s="12" t="s">
        <v>270</v>
      </c>
      <c r="L93" s="9" t="s">
        <v>457</v>
      </c>
      <c r="M93" s="12">
        <v>9129997166</v>
      </c>
      <c r="N93" s="9" t="s">
        <v>478</v>
      </c>
      <c r="O93" s="12" t="s">
        <v>54</v>
      </c>
      <c r="P93" s="12">
        <v>20</v>
      </c>
      <c r="Q93" s="12">
        <v>4</v>
      </c>
      <c r="R93" s="12">
        <v>1</v>
      </c>
      <c r="S93" s="11">
        <f t="shared" si="3"/>
        <v>80</v>
      </c>
    </row>
    <row r="94" spans="1:19" x14ac:dyDescent="0.35">
      <c r="A94" s="9">
        <f t="shared" si="4"/>
        <v>93</v>
      </c>
      <c r="B94" s="9" t="s">
        <v>59</v>
      </c>
      <c r="C94" s="12" t="s">
        <v>371</v>
      </c>
      <c r="D94" s="12" t="s">
        <v>371</v>
      </c>
      <c r="E94" s="12" t="s">
        <v>60</v>
      </c>
      <c r="F94" s="9" t="s">
        <v>479</v>
      </c>
      <c r="G94" s="12" t="s">
        <v>310</v>
      </c>
      <c r="H94" s="12">
        <v>9905606408</v>
      </c>
      <c r="I94" s="12">
        <v>220980</v>
      </c>
      <c r="J94" s="9" t="s">
        <v>146</v>
      </c>
      <c r="K94" s="12" t="s">
        <v>271</v>
      </c>
      <c r="L94" s="9" t="s">
        <v>398</v>
      </c>
      <c r="M94" s="12">
        <v>9835224755</v>
      </c>
      <c r="N94" s="9" t="s">
        <v>478</v>
      </c>
      <c r="O94" s="12" t="s">
        <v>54</v>
      </c>
      <c r="P94" s="12">
        <v>12</v>
      </c>
      <c r="Q94" s="12">
        <v>3</v>
      </c>
      <c r="R94" s="12">
        <v>1</v>
      </c>
      <c r="S94" s="11">
        <f t="shared" si="3"/>
        <v>36</v>
      </c>
    </row>
    <row r="95" spans="1:19" x14ac:dyDescent="0.35">
      <c r="A95" s="9">
        <f t="shared" si="4"/>
        <v>94</v>
      </c>
      <c r="B95" s="9" t="s">
        <v>59</v>
      </c>
      <c r="C95" s="12" t="s">
        <v>372</v>
      </c>
      <c r="D95" s="12" t="s">
        <v>372</v>
      </c>
      <c r="E95" s="12" t="s">
        <v>60</v>
      </c>
      <c r="F95" s="9" t="s">
        <v>479</v>
      </c>
      <c r="G95" s="12" t="s">
        <v>310</v>
      </c>
      <c r="H95" s="12">
        <v>9905606408</v>
      </c>
      <c r="I95" s="12">
        <v>183784</v>
      </c>
      <c r="J95" s="9" t="s">
        <v>147</v>
      </c>
      <c r="K95" s="12" t="s">
        <v>272</v>
      </c>
      <c r="L95" s="9" t="s">
        <v>398</v>
      </c>
      <c r="M95" s="12">
        <v>8294710548</v>
      </c>
      <c r="N95" s="9" t="s">
        <v>478</v>
      </c>
      <c r="O95" s="12" t="s">
        <v>477</v>
      </c>
      <c r="P95" s="12">
        <v>10</v>
      </c>
      <c r="Q95" s="12">
        <v>4</v>
      </c>
      <c r="R95" s="12">
        <v>1</v>
      </c>
      <c r="S95" s="11">
        <f t="shared" si="3"/>
        <v>40</v>
      </c>
    </row>
    <row r="96" spans="1:19" x14ac:dyDescent="0.35">
      <c r="A96" s="9">
        <f t="shared" si="4"/>
        <v>95</v>
      </c>
      <c r="B96" s="9" t="s">
        <v>59</v>
      </c>
      <c r="C96" s="12" t="s">
        <v>371</v>
      </c>
      <c r="D96" s="12" t="s">
        <v>371</v>
      </c>
      <c r="E96" s="12" t="s">
        <v>60</v>
      </c>
      <c r="F96" s="9" t="s">
        <v>479</v>
      </c>
      <c r="G96" s="12" t="s">
        <v>310</v>
      </c>
      <c r="H96" s="12">
        <v>9905606408</v>
      </c>
      <c r="I96" s="12">
        <v>185675</v>
      </c>
      <c r="J96" s="9" t="s">
        <v>148</v>
      </c>
      <c r="K96" s="12" t="s">
        <v>273</v>
      </c>
      <c r="L96" s="9" t="s">
        <v>398</v>
      </c>
      <c r="M96" s="12">
        <v>8709093715</v>
      </c>
      <c r="N96" s="9" t="s">
        <v>478</v>
      </c>
      <c r="O96" s="12" t="s">
        <v>477</v>
      </c>
      <c r="P96" s="12">
        <v>10</v>
      </c>
      <c r="Q96" s="12">
        <v>4</v>
      </c>
      <c r="R96" s="12">
        <v>1</v>
      </c>
      <c r="S96" s="11">
        <f t="shared" si="3"/>
        <v>40</v>
      </c>
    </row>
    <row r="97" spans="1:19" x14ac:dyDescent="0.35">
      <c r="A97" s="9">
        <f t="shared" si="4"/>
        <v>96</v>
      </c>
      <c r="B97" s="9" t="s">
        <v>59</v>
      </c>
      <c r="C97" s="12" t="s">
        <v>373</v>
      </c>
      <c r="D97" s="12" t="s">
        <v>373</v>
      </c>
      <c r="E97" s="12" t="s">
        <v>60</v>
      </c>
      <c r="F97" s="9" t="s">
        <v>479</v>
      </c>
      <c r="G97" s="12" t="s">
        <v>310</v>
      </c>
      <c r="H97" s="12">
        <v>9905606408</v>
      </c>
      <c r="I97" s="12">
        <v>191828</v>
      </c>
      <c r="J97" s="9" t="s">
        <v>149</v>
      </c>
      <c r="K97" s="12" t="s">
        <v>274</v>
      </c>
      <c r="L97" s="9" t="s">
        <v>398</v>
      </c>
      <c r="M97" s="12">
        <v>7970946234</v>
      </c>
      <c r="N97" s="9" t="s">
        <v>478</v>
      </c>
      <c r="O97" s="12" t="s">
        <v>477</v>
      </c>
      <c r="P97" s="12">
        <v>12</v>
      </c>
      <c r="Q97" s="12">
        <v>2.5</v>
      </c>
      <c r="R97" s="12">
        <v>1</v>
      </c>
      <c r="S97" s="11">
        <f t="shared" si="3"/>
        <v>30</v>
      </c>
    </row>
    <row r="98" spans="1:19" x14ac:dyDescent="0.35">
      <c r="A98" s="9">
        <f t="shared" si="4"/>
        <v>97</v>
      </c>
      <c r="B98" s="9" t="s">
        <v>59</v>
      </c>
      <c r="C98" s="12" t="s">
        <v>374</v>
      </c>
      <c r="D98" s="12" t="s">
        <v>374</v>
      </c>
      <c r="E98" s="12" t="s">
        <v>60</v>
      </c>
      <c r="F98" s="9" t="s">
        <v>479</v>
      </c>
      <c r="G98" s="12" t="s">
        <v>310</v>
      </c>
      <c r="H98" s="12">
        <v>9905606408</v>
      </c>
      <c r="I98" s="12">
        <v>192419</v>
      </c>
      <c r="J98" s="9" t="s">
        <v>150</v>
      </c>
      <c r="K98" s="12" t="s">
        <v>275</v>
      </c>
      <c r="L98" s="9" t="s">
        <v>458</v>
      </c>
      <c r="M98" s="12">
        <v>7903565708</v>
      </c>
      <c r="N98" s="9" t="s">
        <v>478</v>
      </c>
      <c r="O98" s="12" t="s">
        <v>477</v>
      </c>
      <c r="P98" s="12">
        <v>6</v>
      </c>
      <c r="Q98" s="12">
        <v>3</v>
      </c>
      <c r="R98" s="12">
        <v>1</v>
      </c>
      <c r="S98" s="11">
        <f t="shared" si="3"/>
        <v>18</v>
      </c>
    </row>
    <row r="99" spans="1:19" x14ac:dyDescent="0.35">
      <c r="A99" s="9">
        <f t="shared" si="4"/>
        <v>98</v>
      </c>
      <c r="B99" s="9" t="s">
        <v>59</v>
      </c>
      <c r="C99" s="12" t="s">
        <v>375</v>
      </c>
      <c r="D99" s="12" t="s">
        <v>375</v>
      </c>
      <c r="E99" s="12" t="s">
        <v>60</v>
      </c>
      <c r="F99" s="9" t="s">
        <v>479</v>
      </c>
      <c r="G99" s="12" t="s">
        <v>310</v>
      </c>
      <c r="H99" s="12">
        <v>9905606408</v>
      </c>
      <c r="I99" s="12">
        <v>192257</v>
      </c>
      <c r="J99" s="9" t="s">
        <v>151</v>
      </c>
      <c r="K99" s="12" t="s">
        <v>276</v>
      </c>
      <c r="L99" s="9" t="s">
        <v>459</v>
      </c>
      <c r="M99" s="12">
        <v>9534909630</v>
      </c>
      <c r="N99" s="9" t="s">
        <v>478</v>
      </c>
      <c r="O99" s="12" t="s">
        <v>477</v>
      </c>
      <c r="P99" s="12">
        <v>8</v>
      </c>
      <c r="Q99" s="12">
        <v>3</v>
      </c>
      <c r="R99" s="12">
        <v>1</v>
      </c>
      <c r="S99" s="11">
        <f t="shared" si="3"/>
        <v>24</v>
      </c>
    </row>
    <row r="100" spans="1:19" x14ac:dyDescent="0.35">
      <c r="A100" s="9">
        <f t="shared" si="4"/>
        <v>99</v>
      </c>
      <c r="B100" s="9" t="s">
        <v>59</v>
      </c>
      <c r="C100" s="12" t="s">
        <v>371</v>
      </c>
      <c r="D100" s="12" t="s">
        <v>371</v>
      </c>
      <c r="E100" s="12" t="s">
        <v>60</v>
      </c>
      <c r="F100" s="9" t="s">
        <v>479</v>
      </c>
      <c r="G100" s="12" t="s">
        <v>310</v>
      </c>
      <c r="H100" s="12">
        <v>9905606408</v>
      </c>
      <c r="I100" s="12">
        <v>192464</v>
      </c>
      <c r="J100" s="9" t="s">
        <v>152</v>
      </c>
      <c r="K100" s="12" t="s">
        <v>277</v>
      </c>
      <c r="L100" s="9" t="s">
        <v>398</v>
      </c>
      <c r="M100" s="12">
        <v>9661777555</v>
      </c>
      <c r="N100" s="9" t="s">
        <v>478</v>
      </c>
      <c r="O100" s="12" t="s">
        <v>477</v>
      </c>
      <c r="P100" s="12">
        <v>10</v>
      </c>
      <c r="Q100" s="12">
        <v>3</v>
      </c>
      <c r="R100" s="12">
        <v>1</v>
      </c>
      <c r="S100" s="11">
        <f t="shared" si="3"/>
        <v>30</v>
      </c>
    </row>
    <row r="101" spans="1:19" x14ac:dyDescent="0.35">
      <c r="A101" s="9">
        <f t="shared" si="4"/>
        <v>100</v>
      </c>
      <c r="B101" s="9" t="s">
        <v>59</v>
      </c>
      <c r="C101" s="12" t="s">
        <v>376</v>
      </c>
      <c r="D101" s="12" t="s">
        <v>376</v>
      </c>
      <c r="E101" s="12" t="s">
        <v>60</v>
      </c>
      <c r="F101" s="9" t="s">
        <v>479</v>
      </c>
      <c r="G101" s="12" t="s">
        <v>310</v>
      </c>
      <c r="H101" s="12">
        <v>9905606408</v>
      </c>
      <c r="I101" s="12">
        <v>192720</v>
      </c>
      <c r="J101" s="9" t="s">
        <v>153</v>
      </c>
      <c r="K101" s="12" t="s">
        <v>278</v>
      </c>
      <c r="L101" s="9" t="s">
        <v>460</v>
      </c>
      <c r="M101" s="12">
        <v>7004524773</v>
      </c>
      <c r="N101" s="9" t="s">
        <v>478</v>
      </c>
      <c r="O101" s="12" t="s">
        <v>54</v>
      </c>
      <c r="P101" s="12">
        <v>10</v>
      </c>
      <c r="Q101" s="12">
        <v>3</v>
      </c>
      <c r="R101" s="12">
        <v>1</v>
      </c>
      <c r="S101" s="11">
        <f t="shared" si="3"/>
        <v>30</v>
      </c>
    </row>
    <row r="102" spans="1:19" x14ac:dyDescent="0.35">
      <c r="A102" s="9">
        <f t="shared" si="4"/>
        <v>101</v>
      </c>
      <c r="B102" s="9" t="s">
        <v>59</v>
      </c>
      <c r="C102" s="12" t="s">
        <v>374</v>
      </c>
      <c r="D102" s="12" t="s">
        <v>374</v>
      </c>
      <c r="E102" s="12" t="s">
        <v>60</v>
      </c>
      <c r="F102" s="9" t="s">
        <v>479</v>
      </c>
      <c r="G102" s="12" t="s">
        <v>310</v>
      </c>
      <c r="H102" s="12">
        <v>9905606408</v>
      </c>
      <c r="I102" s="12">
        <v>193421</v>
      </c>
      <c r="J102" s="9" t="s">
        <v>124</v>
      </c>
      <c r="K102" s="12" t="s">
        <v>279</v>
      </c>
      <c r="L102" s="9" t="s">
        <v>461</v>
      </c>
      <c r="M102" s="12">
        <v>7982817668</v>
      </c>
      <c r="N102" s="9" t="s">
        <v>478</v>
      </c>
      <c r="O102" s="12" t="s">
        <v>54</v>
      </c>
      <c r="P102" s="12">
        <v>10</v>
      </c>
      <c r="Q102" s="12">
        <v>3</v>
      </c>
      <c r="R102" s="12">
        <v>1</v>
      </c>
      <c r="S102" s="11">
        <f t="shared" si="3"/>
        <v>30</v>
      </c>
    </row>
    <row r="103" spans="1:19" x14ac:dyDescent="0.35">
      <c r="A103" s="9">
        <f t="shared" si="4"/>
        <v>102</v>
      </c>
      <c r="B103" s="9" t="s">
        <v>59</v>
      </c>
      <c r="C103" s="12" t="s">
        <v>377</v>
      </c>
      <c r="D103" s="12" t="s">
        <v>377</v>
      </c>
      <c r="E103" s="12" t="s">
        <v>60</v>
      </c>
      <c r="F103" s="9" t="s">
        <v>479</v>
      </c>
      <c r="G103" s="12" t="s">
        <v>310</v>
      </c>
      <c r="H103" s="12">
        <v>9905606408</v>
      </c>
      <c r="I103" s="12">
        <v>196133</v>
      </c>
      <c r="J103" s="9" t="s">
        <v>154</v>
      </c>
      <c r="K103" s="12" t="s">
        <v>280</v>
      </c>
      <c r="L103" s="9" t="s">
        <v>462</v>
      </c>
      <c r="M103" s="12">
        <v>9205972107</v>
      </c>
      <c r="N103" s="9" t="s">
        <v>478</v>
      </c>
      <c r="O103" s="12" t="s">
        <v>54</v>
      </c>
      <c r="P103" s="12">
        <v>10</v>
      </c>
      <c r="Q103" s="12">
        <v>3</v>
      </c>
      <c r="R103" s="12">
        <v>1</v>
      </c>
      <c r="S103" s="11">
        <f t="shared" si="3"/>
        <v>30</v>
      </c>
    </row>
    <row r="104" spans="1:19" x14ac:dyDescent="0.35">
      <c r="A104" s="9">
        <f t="shared" si="4"/>
        <v>103</v>
      </c>
      <c r="B104" s="9" t="s">
        <v>59</v>
      </c>
      <c r="C104" s="12" t="s">
        <v>374</v>
      </c>
      <c r="D104" s="12" t="s">
        <v>374</v>
      </c>
      <c r="E104" s="12" t="s">
        <v>60</v>
      </c>
      <c r="F104" s="9" t="s">
        <v>479</v>
      </c>
      <c r="G104" s="12" t="s">
        <v>310</v>
      </c>
      <c r="H104" s="12">
        <v>9905606408</v>
      </c>
      <c r="I104" s="12">
        <v>196132</v>
      </c>
      <c r="J104" s="9" t="s">
        <v>155</v>
      </c>
      <c r="K104" s="12" t="s">
        <v>281</v>
      </c>
      <c r="L104" s="9" t="s">
        <v>398</v>
      </c>
      <c r="M104" s="12">
        <v>8521936890</v>
      </c>
      <c r="N104" s="9" t="s">
        <v>478</v>
      </c>
      <c r="O104" s="12" t="s">
        <v>54</v>
      </c>
      <c r="P104" s="12">
        <v>10</v>
      </c>
      <c r="Q104" s="12">
        <v>3</v>
      </c>
      <c r="R104" s="12">
        <v>1</v>
      </c>
      <c r="S104" s="11">
        <f t="shared" si="3"/>
        <v>30</v>
      </c>
    </row>
    <row r="105" spans="1:19" x14ac:dyDescent="0.35">
      <c r="A105" s="9">
        <f t="shared" si="4"/>
        <v>104</v>
      </c>
      <c r="B105" s="9" t="s">
        <v>59</v>
      </c>
      <c r="C105" s="12" t="s">
        <v>378</v>
      </c>
      <c r="D105" s="12" t="s">
        <v>378</v>
      </c>
      <c r="E105" s="12" t="s">
        <v>60</v>
      </c>
      <c r="F105" s="9" t="s">
        <v>479</v>
      </c>
      <c r="G105" s="12" t="s">
        <v>310</v>
      </c>
      <c r="H105" s="12">
        <v>9905606408</v>
      </c>
      <c r="I105" s="12">
        <v>202823</v>
      </c>
      <c r="J105" s="9" t="s">
        <v>156</v>
      </c>
      <c r="K105" s="12" t="s">
        <v>282</v>
      </c>
      <c r="L105" s="9" t="s">
        <v>398</v>
      </c>
      <c r="M105" s="12">
        <v>8369537901</v>
      </c>
      <c r="N105" s="9" t="s">
        <v>478</v>
      </c>
      <c r="O105" s="12" t="s">
        <v>54</v>
      </c>
      <c r="P105" s="12">
        <v>10</v>
      </c>
      <c r="Q105" s="12">
        <v>3</v>
      </c>
      <c r="R105" s="12">
        <v>1</v>
      </c>
      <c r="S105" s="11">
        <f t="shared" si="3"/>
        <v>30</v>
      </c>
    </row>
    <row r="106" spans="1:19" x14ac:dyDescent="0.35">
      <c r="A106" s="9">
        <f t="shared" si="4"/>
        <v>105</v>
      </c>
      <c r="B106" s="9" t="s">
        <v>59</v>
      </c>
      <c r="C106" s="12" t="s">
        <v>379</v>
      </c>
      <c r="D106" s="12" t="s">
        <v>379</v>
      </c>
      <c r="E106" s="12" t="s">
        <v>60</v>
      </c>
      <c r="F106" s="9" t="s">
        <v>479</v>
      </c>
      <c r="G106" s="12" t="s">
        <v>310</v>
      </c>
      <c r="H106" s="12">
        <v>9905606408</v>
      </c>
      <c r="I106" s="12">
        <v>214174</v>
      </c>
      <c r="J106" s="9" t="s">
        <v>157</v>
      </c>
      <c r="K106" s="12" t="s">
        <v>283</v>
      </c>
      <c r="L106" s="9" t="s">
        <v>463</v>
      </c>
      <c r="M106" s="12">
        <v>8084470214</v>
      </c>
      <c r="N106" s="9" t="s">
        <v>478</v>
      </c>
      <c r="O106" s="12" t="s">
        <v>54</v>
      </c>
      <c r="P106" s="12">
        <v>12</v>
      </c>
      <c r="Q106" s="12">
        <v>3</v>
      </c>
      <c r="R106" s="12">
        <v>1</v>
      </c>
      <c r="S106" s="11">
        <f t="shared" si="3"/>
        <v>36</v>
      </c>
    </row>
    <row r="107" spans="1:19" x14ac:dyDescent="0.35">
      <c r="A107" s="9">
        <f t="shared" si="4"/>
        <v>106</v>
      </c>
      <c r="B107" s="9" t="s">
        <v>59</v>
      </c>
      <c r="C107" s="12" t="s">
        <v>380</v>
      </c>
      <c r="D107" s="12" t="s">
        <v>380</v>
      </c>
      <c r="E107" s="12" t="s">
        <v>60</v>
      </c>
      <c r="F107" s="9" t="s">
        <v>479</v>
      </c>
      <c r="G107" s="12" t="s">
        <v>311</v>
      </c>
      <c r="H107" s="12">
        <v>8655421063</v>
      </c>
      <c r="I107" s="12">
        <v>219868</v>
      </c>
      <c r="J107" s="9" t="s">
        <v>77</v>
      </c>
      <c r="K107" s="12" t="s">
        <v>284</v>
      </c>
      <c r="L107" s="9" t="s">
        <v>398</v>
      </c>
      <c r="M107" s="12">
        <v>9430881012</v>
      </c>
      <c r="N107" s="9" t="s">
        <v>478</v>
      </c>
      <c r="O107" s="12" t="s">
        <v>54</v>
      </c>
      <c r="P107" s="12">
        <v>8</v>
      </c>
      <c r="Q107" s="12">
        <v>3</v>
      </c>
      <c r="R107" s="12">
        <v>1</v>
      </c>
      <c r="S107" s="11">
        <f t="shared" si="3"/>
        <v>24</v>
      </c>
    </row>
    <row r="108" spans="1:19" x14ac:dyDescent="0.35">
      <c r="A108" s="9">
        <f t="shared" si="4"/>
        <v>107</v>
      </c>
      <c r="B108" s="9" t="s">
        <v>59</v>
      </c>
      <c r="C108" s="12" t="s">
        <v>380</v>
      </c>
      <c r="D108" s="12" t="s">
        <v>380</v>
      </c>
      <c r="E108" s="12" t="s">
        <v>60</v>
      </c>
      <c r="F108" s="9" t="s">
        <v>479</v>
      </c>
      <c r="G108" s="12" t="s">
        <v>311</v>
      </c>
      <c r="H108" s="12">
        <v>8655421063</v>
      </c>
      <c r="I108" s="12">
        <v>215830</v>
      </c>
      <c r="J108" s="9" t="s">
        <v>158</v>
      </c>
      <c r="K108" s="12" t="s">
        <v>285</v>
      </c>
      <c r="L108" s="9" t="s">
        <v>398</v>
      </c>
      <c r="M108" s="12">
        <v>9934298081</v>
      </c>
      <c r="N108" s="9" t="s">
        <v>478</v>
      </c>
      <c r="O108" s="12" t="s">
        <v>54</v>
      </c>
      <c r="P108" s="12">
        <v>8</v>
      </c>
      <c r="Q108" s="12">
        <v>3</v>
      </c>
      <c r="R108" s="12">
        <v>1</v>
      </c>
      <c r="S108" s="11">
        <f t="shared" si="3"/>
        <v>24</v>
      </c>
    </row>
    <row r="109" spans="1:19" x14ac:dyDescent="0.35">
      <c r="A109" s="9">
        <f t="shared" si="4"/>
        <v>108</v>
      </c>
      <c r="B109" s="9" t="s">
        <v>59</v>
      </c>
      <c r="C109" s="12" t="s">
        <v>381</v>
      </c>
      <c r="D109" s="12" t="s">
        <v>381</v>
      </c>
      <c r="E109" s="12" t="s">
        <v>60</v>
      </c>
      <c r="F109" s="9" t="s">
        <v>479</v>
      </c>
      <c r="G109" s="12" t="s">
        <v>311</v>
      </c>
      <c r="H109" s="12">
        <v>8655421063</v>
      </c>
      <c r="I109" s="12">
        <v>157683</v>
      </c>
      <c r="J109" s="9" t="s">
        <v>159</v>
      </c>
      <c r="K109" s="12" t="s">
        <v>286</v>
      </c>
      <c r="L109" s="9" t="s">
        <v>464</v>
      </c>
      <c r="M109" s="12">
        <v>9709716565</v>
      </c>
      <c r="N109" s="9" t="s">
        <v>478</v>
      </c>
      <c r="O109" s="12" t="s">
        <v>54</v>
      </c>
      <c r="P109" s="12">
        <v>15</v>
      </c>
      <c r="Q109" s="12">
        <v>3</v>
      </c>
      <c r="R109" s="12">
        <v>1</v>
      </c>
      <c r="S109" s="11">
        <f t="shared" si="3"/>
        <v>45</v>
      </c>
    </row>
    <row r="110" spans="1:19" x14ac:dyDescent="0.35">
      <c r="A110" s="9">
        <f t="shared" si="4"/>
        <v>109</v>
      </c>
      <c r="B110" s="9" t="s">
        <v>59</v>
      </c>
      <c r="C110" s="12" t="s">
        <v>382</v>
      </c>
      <c r="D110" s="12" t="s">
        <v>382</v>
      </c>
      <c r="E110" s="12" t="s">
        <v>60</v>
      </c>
      <c r="F110" s="9" t="s">
        <v>479</v>
      </c>
      <c r="G110" s="12" t="s">
        <v>311</v>
      </c>
      <c r="H110" s="12">
        <v>8655421063</v>
      </c>
      <c r="I110" s="12">
        <v>158035</v>
      </c>
      <c r="J110" s="9" t="s">
        <v>160</v>
      </c>
      <c r="K110" s="12" t="s">
        <v>287</v>
      </c>
      <c r="L110" s="9" t="s">
        <v>398</v>
      </c>
      <c r="M110" s="12">
        <v>7488389621</v>
      </c>
      <c r="N110" s="9" t="s">
        <v>478</v>
      </c>
      <c r="O110" s="12" t="s">
        <v>477</v>
      </c>
      <c r="P110" s="12">
        <v>8</v>
      </c>
      <c r="Q110" s="12">
        <v>4</v>
      </c>
      <c r="R110" s="12">
        <v>1</v>
      </c>
      <c r="S110" s="11">
        <f t="shared" si="3"/>
        <v>32</v>
      </c>
    </row>
    <row r="111" spans="1:19" x14ac:dyDescent="0.35">
      <c r="A111" s="9">
        <f t="shared" si="4"/>
        <v>110</v>
      </c>
      <c r="B111" s="9" t="s">
        <v>59</v>
      </c>
      <c r="C111" s="12" t="s">
        <v>380</v>
      </c>
      <c r="D111" s="12" t="s">
        <v>380</v>
      </c>
      <c r="E111" s="12" t="s">
        <v>60</v>
      </c>
      <c r="F111" s="9" t="s">
        <v>479</v>
      </c>
      <c r="G111" s="12" t="s">
        <v>311</v>
      </c>
      <c r="H111" s="12">
        <v>8655421063</v>
      </c>
      <c r="I111" s="12">
        <v>172667</v>
      </c>
      <c r="J111" s="9" t="s">
        <v>161</v>
      </c>
      <c r="K111" s="12" t="s">
        <v>288</v>
      </c>
      <c r="L111" s="9" t="s">
        <v>398</v>
      </c>
      <c r="M111" s="12">
        <v>7261874723</v>
      </c>
      <c r="N111" s="9" t="s">
        <v>478</v>
      </c>
      <c r="O111" s="12" t="s">
        <v>477</v>
      </c>
      <c r="P111" s="12">
        <v>8</v>
      </c>
      <c r="Q111" s="12">
        <v>3</v>
      </c>
      <c r="R111" s="12">
        <v>1</v>
      </c>
      <c r="S111" s="11">
        <f t="shared" si="3"/>
        <v>24</v>
      </c>
    </row>
    <row r="112" spans="1:19" x14ac:dyDescent="0.35">
      <c r="A112" s="9">
        <f t="shared" si="4"/>
        <v>111</v>
      </c>
      <c r="B112" s="9" t="s">
        <v>59</v>
      </c>
      <c r="C112" s="12" t="s">
        <v>383</v>
      </c>
      <c r="D112" s="12" t="s">
        <v>383</v>
      </c>
      <c r="E112" s="12" t="s">
        <v>60</v>
      </c>
      <c r="F112" s="9" t="s">
        <v>479</v>
      </c>
      <c r="G112" s="12" t="s">
        <v>311</v>
      </c>
      <c r="H112" s="12">
        <v>8655421063</v>
      </c>
      <c r="I112" s="12">
        <v>190178</v>
      </c>
      <c r="J112" s="9" t="s">
        <v>162</v>
      </c>
      <c r="K112" s="12" t="s">
        <v>289</v>
      </c>
      <c r="L112" s="9" t="s">
        <v>465</v>
      </c>
      <c r="M112" s="12">
        <v>7763058377</v>
      </c>
      <c r="N112" s="9" t="s">
        <v>478</v>
      </c>
      <c r="O112" s="12" t="s">
        <v>54</v>
      </c>
      <c r="P112" s="12">
        <v>11</v>
      </c>
      <c r="Q112" s="12">
        <v>3</v>
      </c>
      <c r="R112" s="12">
        <v>1</v>
      </c>
      <c r="S112" s="11">
        <f t="shared" si="3"/>
        <v>33</v>
      </c>
    </row>
    <row r="113" spans="1:19" x14ac:dyDescent="0.35">
      <c r="A113" s="9">
        <f t="shared" si="4"/>
        <v>112</v>
      </c>
      <c r="B113" s="9" t="s">
        <v>59</v>
      </c>
      <c r="C113" s="12" t="s">
        <v>380</v>
      </c>
      <c r="D113" s="12" t="s">
        <v>380</v>
      </c>
      <c r="E113" s="12" t="s">
        <v>60</v>
      </c>
      <c r="F113" s="9" t="s">
        <v>479</v>
      </c>
      <c r="G113" s="12" t="s">
        <v>311</v>
      </c>
      <c r="H113" s="12">
        <v>8655421063</v>
      </c>
      <c r="I113" s="12">
        <v>190782</v>
      </c>
      <c r="J113" s="9" t="s">
        <v>163</v>
      </c>
      <c r="K113" s="12" t="s">
        <v>290</v>
      </c>
      <c r="L113" s="9" t="s">
        <v>398</v>
      </c>
      <c r="M113" s="12">
        <v>7091543510</v>
      </c>
      <c r="N113" s="9" t="s">
        <v>478</v>
      </c>
      <c r="O113" s="12" t="s">
        <v>54</v>
      </c>
      <c r="P113" s="12">
        <v>10</v>
      </c>
      <c r="Q113" s="12">
        <v>3</v>
      </c>
      <c r="R113" s="12">
        <v>1</v>
      </c>
      <c r="S113" s="11">
        <f t="shared" si="3"/>
        <v>30</v>
      </c>
    </row>
    <row r="114" spans="1:19" x14ac:dyDescent="0.35">
      <c r="A114" s="9">
        <f t="shared" si="4"/>
        <v>113</v>
      </c>
      <c r="B114" s="9" t="s">
        <v>59</v>
      </c>
      <c r="C114" s="12" t="s">
        <v>380</v>
      </c>
      <c r="D114" s="12" t="s">
        <v>380</v>
      </c>
      <c r="E114" s="12" t="s">
        <v>60</v>
      </c>
      <c r="F114" s="9" t="s">
        <v>479</v>
      </c>
      <c r="G114" s="12" t="s">
        <v>311</v>
      </c>
      <c r="H114" s="12">
        <v>8655421063</v>
      </c>
      <c r="I114" s="12">
        <v>193422</v>
      </c>
      <c r="J114" s="9" t="s">
        <v>164</v>
      </c>
      <c r="K114" s="12" t="s">
        <v>291</v>
      </c>
      <c r="L114" s="9" t="s">
        <v>466</v>
      </c>
      <c r="M114" s="12">
        <v>7870101340</v>
      </c>
      <c r="N114" s="9" t="s">
        <v>478</v>
      </c>
      <c r="O114" s="12" t="s">
        <v>54</v>
      </c>
      <c r="P114" s="12">
        <v>10</v>
      </c>
      <c r="Q114" s="12">
        <v>3</v>
      </c>
      <c r="R114" s="12">
        <v>1</v>
      </c>
      <c r="S114" s="11">
        <f t="shared" si="3"/>
        <v>30</v>
      </c>
    </row>
    <row r="115" spans="1:19" x14ac:dyDescent="0.35">
      <c r="A115" s="9">
        <f t="shared" si="4"/>
        <v>114</v>
      </c>
      <c r="B115" s="9" t="s">
        <v>59</v>
      </c>
      <c r="C115" s="12" t="s">
        <v>384</v>
      </c>
      <c r="D115" s="12" t="s">
        <v>384</v>
      </c>
      <c r="E115" s="12" t="s">
        <v>60</v>
      </c>
      <c r="F115" s="9" t="s">
        <v>479</v>
      </c>
      <c r="G115" s="12" t="s">
        <v>311</v>
      </c>
      <c r="H115" s="12">
        <v>8655421063</v>
      </c>
      <c r="I115" s="12">
        <v>195246</v>
      </c>
      <c r="J115" s="9" t="s">
        <v>165</v>
      </c>
      <c r="K115" s="12" t="s">
        <v>292</v>
      </c>
      <c r="L115" s="9" t="s">
        <v>467</v>
      </c>
      <c r="M115" s="12">
        <v>8541995153</v>
      </c>
      <c r="N115" s="9" t="s">
        <v>478</v>
      </c>
      <c r="O115" s="12" t="s">
        <v>54</v>
      </c>
      <c r="P115" s="12">
        <v>10</v>
      </c>
      <c r="Q115" s="12">
        <v>3</v>
      </c>
      <c r="R115" s="12">
        <v>1</v>
      </c>
      <c r="S115" s="11">
        <f t="shared" si="3"/>
        <v>30</v>
      </c>
    </row>
    <row r="116" spans="1:19" x14ac:dyDescent="0.35">
      <c r="A116" s="9">
        <f t="shared" si="4"/>
        <v>115</v>
      </c>
      <c r="B116" s="9" t="s">
        <v>59</v>
      </c>
      <c r="C116" s="12" t="s">
        <v>385</v>
      </c>
      <c r="D116" s="12" t="s">
        <v>385</v>
      </c>
      <c r="E116" s="12" t="s">
        <v>60</v>
      </c>
      <c r="F116" s="9" t="s">
        <v>479</v>
      </c>
      <c r="G116" s="12" t="s">
        <v>311</v>
      </c>
      <c r="H116" s="12">
        <v>8655421063</v>
      </c>
      <c r="I116" s="12">
        <v>197380</v>
      </c>
      <c r="J116" s="9" t="s">
        <v>166</v>
      </c>
      <c r="K116" s="12" t="s">
        <v>293</v>
      </c>
      <c r="L116" s="9" t="s">
        <v>468</v>
      </c>
      <c r="M116" s="12">
        <v>7352363315</v>
      </c>
      <c r="N116" s="9" t="s">
        <v>478</v>
      </c>
      <c r="O116" s="12" t="s">
        <v>477</v>
      </c>
      <c r="P116" s="12">
        <v>12</v>
      </c>
      <c r="Q116" s="12">
        <v>4</v>
      </c>
      <c r="R116" s="12">
        <v>1</v>
      </c>
      <c r="S116" s="11">
        <f t="shared" si="3"/>
        <v>48</v>
      </c>
    </row>
    <row r="117" spans="1:19" x14ac:dyDescent="0.35">
      <c r="A117" s="9">
        <f t="shared" si="4"/>
        <v>116</v>
      </c>
      <c r="B117" s="9" t="s">
        <v>59</v>
      </c>
      <c r="C117" s="12" t="s">
        <v>386</v>
      </c>
      <c r="D117" s="12" t="s">
        <v>386</v>
      </c>
      <c r="E117" s="12" t="s">
        <v>60</v>
      </c>
      <c r="F117" s="9" t="s">
        <v>479</v>
      </c>
      <c r="G117" s="12" t="s">
        <v>311</v>
      </c>
      <c r="H117" s="12">
        <v>8655421063</v>
      </c>
      <c r="I117" s="12">
        <v>198102</v>
      </c>
      <c r="J117" s="9" t="s">
        <v>167</v>
      </c>
      <c r="K117" s="12" t="s">
        <v>294</v>
      </c>
      <c r="L117" s="9" t="s">
        <v>469</v>
      </c>
      <c r="M117" s="12">
        <v>7000727724</v>
      </c>
      <c r="N117" s="9" t="s">
        <v>478</v>
      </c>
      <c r="O117" s="12" t="s">
        <v>477</v>
      </c>
      <c r="P117" s="12">
        <v>12</v>
      </c>
      <c r="Q117" s="12">
        <v>3</v>
      </c>
      <c r="R117" s="12">
        <v>1</v>
      </c>
      <c r="S117" s="11">
        <f t="shared" si="3"/>
        <v>36</v>
      </c>
    </row>
    <row r="118" spans="1:19" x14ac:dyDescent="0.35">
      <c r="A118" s="9">
        <f t="shared" si="4"/>
        <v>117</v>
      </c>
      <c r="B118" s="9" t="s">
        <v>59</v>
      </c>
      <c r="C118" s="12" t="s">
        <v>387</v>
      </c>
      <c r="D118" s="12" t="s">
        <v>387</v>
      </c>
      <c r="E118" s="12" t="s">
        <v>60</v>
      </c>
      <c r="F118" s="9" t="s">
        <v>479</v>
      </c>
      <c r="G118" s="12" t="s">
        <v>311</v>
      </c>
      <c r="H118" s="12">
        <v>8655421063</v>
      </c>
      <c r="I118" s="12">
        <v>197944</v>
      </c>
      <c r="J118" s="9" t="s">
        <v>168</v>
      </c>
      <c r="K118" s="12" t="s">
        <v>295</v>
      </c>
      <c r="L118" s="9" t="s">
        <v>398</v>
      </c>
      <c r="M118" s="12">
        <v>9955497256</v>
      </c>
      <c r="N118" s="9" t="s">
        <v>478</v>
      </c>
      <c r="O118" s="12" t="s">
        <v>477</v>
      </c>
      <c r="P118" s="12">
        <v>8</v>
      </c>
      <c r="Q118" s="12">
        <v>3</v>
      </c>
      <c r="R118" s="12">
        <v>1</v>
      </c>
      <c r="S118" s="11">
        <f t="shared" si="3"/>
        <v>24</v>
      </c>
    </row>
    <row r="119" spans="1:19" x14ac:dyDescent="0.35">
      <c r="A119" s="9">
        <f t="shared" si="4"/>
        <v>118</v>
      </c>
      <c r="B119" s="9" t="s">
        <v>59</v>
      </c>
      <c r="C119" s="12" t="s">
        <v>388</v>
      </c>
      <c r="D119" s="12" t="s">
        <v>388</v>
      </c>
      <c r="E119" s="12" t="s">
        <v>60</v>
      </c>
      <c r="F119" s="9" t="s">
        <v>479</v>
      </c>
      <c r="G119" s="12" t="s">
        <v>311</v>
      </c>
      <c r="H119" s="12">
        <v>8655421063</v>
      </c>
      <c r="I119" s="12">
        <v>198308</v>
      </c>
      <c r="J119" s="9" t="s">
        <v>169</v>
      </c>
      <c r="K119" s="12" t="s">
        <v>296</v>
      </c>
      <c r="L119" s="9" t="s">
        <v>470</v>
      </c>
      <c r="M119" s="12">
        <v>9334880368</v>
      </c>
      <c r="N119" s="9" t="s">
        <v>478</v>
      </c>
      <c r="O119" s="12" t="s">
        <v>54</v>
      </c>
      <c r="P119" s="12">
        <v>10</v>
      </c>
      <c r="Q119" s="12">
        <v>3</v>
      </c>
      <c r="R119" s="12">
        <v>1</v>
      </c>
      <c r="S119" s="11">
        <f t="shared" si="3"/>
        <v>30</v>
      </c>
    </row>
    <row r="120" spans="1:19" x14ac:dyDescent="0.35">
      <c r="A120" s="9">
        <f t="shared" si="4"/>
        <v>119</v>
      </c>
      <c r="B120" s="9" t="s">
        <v>59</v>
      </c>
      <c r="C120" s="12" t="s">
        <v>389</v>
      </c>
      <c r="D120" s="12" t="s">
        <v>389</v>
      </c>
      <c r="E120" s="12" t="s">
        <v>60</v>
      </c>
      <c r="F120" s="9" t="s">
        <v>479</v>
      </c>
      <c r="G120" s="12" t="s">
        <v>311</v>
      </c>
      <c r="H120" s="12">
        <v>8655421063</v>
      </c>
      <c r="I120" s="12">
        <v>199396</v>
      </c>
      <c r="J120" s="9" t="s">
        <v>170</v>
      </c>
      <c r="K120" s="12" t="s">
        <v>297</v>
      </c>
      <c r="L120" s="9" t="s">
        <v>471</v>
      </c>
      <c r="M120" s="12">
        <v>8340129782</v>
      </c>
      <c r="N120" s="9" t="s">
        <v>478</v>
      </c>
      <c r="O120" s="12" t="s">
        <v>54</v>
      </c>
      <c r="P120" s="12">
        <v>8</v>
      </c>
      <c r="Q120" s="12">
        <v>3</v>
      </c>
      <c r="R120" s="12">
        <v>1</v>
      </c>
      <c r="S120" s="11">
        <f t="shared" si="3"/>
        <v>24</v>
      </c>
    </row>
    <row r="121" spans="1:19" x14ac:dyDescent="0.35">
      <c r="A121" s="9">
        <f t="shared" si="4"/>
        <v>120</v>
      </c>
      <c r="B121" s="9" t="s">
        <v>59</v>
      </c>
      <c r="C121" s="12" t="s">
        <v>390</v>
      </c>
      <c r="D121" s="12" t="s">
        <v>390</v>
      </c>
      <c r="E121" s="12" t="s">
        <v>60</v>
      </c>
      <c r="F121" s="9" t="s">
        <v>479</v>
      </c>
      <c r="G121" s="12" t="s">
        <v>311</v>
      </c>
      <c r="H121" s="12">
        <v>8655421063</v>
      </c>
      <c r="I121" s="12">
        <v>199892</v>
      </c>
      <c r="J121" s="9" t="s">
        <v>171</v>
      </c>
      <c r="K121" s="12" t="s">
        <v>298</v>
      </c>
      <c r="L121" s="9" t="s">
        <v>472</v>
      </c>
      <c r="M121" s="12">
        <v>9709957811</v>
      </c>
      <c r="N121" s="9" t="s">
        <v>478</v>
      </c>
      <c r="O121" s="12" t="s">
        <v>54</v>
      </c>
      <c r="P121" s="12">
        <v>10</v>
      </c>
      <c r="Q121" s="12">
        <v>3</v>
      </c>
      <c r="R121" s="12">
        <v>1</v>
      </c>
      <c r="S121" s="11">
        <f t="shared" si="3"/>
        <v>30</v>
      </c>
    </row>
    <row r="122" spans="1:19" x14ac:dyDescent="0.35">
      <c r="A122" s="9">
        <f t="shared" si="4"/>
        <v>121</v>
      </c>
      <c r="B122" s="9" t="s">
        <v>59</v>
      </c>
      <c r="C122" s="12" t="s">
        <v>391</v>
      </c>
      <c r="D122" s="12" t="s">
        <v>391</v>
      </c>
      <c r="E122" s="12" t="s">
        <v>60</v>
      </c>
      <c r="F122" s="9" t="s">
        <v>479</v>
      </c>
      <c r="G122" s="12" t="s">
        <v>311</v>
      </c>
      <c r="H122" s="12">
        <v>8655421063</v>
      </c>
      <c r="I122" s="12">
        <v>201621</v>
      </c>
      <c r="J122" s="9" t="s">
        <v>172</v>
      </c>
      <c r="K122" s="12" t="s">
        <v>299</v>
      </c>
      <c r="L122" s="9" t="s">
        <v>398</v>
      </c>
      <c r="M122" s="12">
        <v>9973041921</v>
      </c>
      <c r="N122" s="9" t="s">
        <v>478</v>
      </c>
      <c r="O122" s="12" t="s">
        <v>54</v>
      </c>
      <c r="P122" s="12">
        <v>8</v>
      </c>
      <c r="Q122" s="12">
        <v>3</v>
      </c>
      <c r="R122" s="12">
        <v>1</v>
      </c>
      <c r="S122" s="11">
        <f t="shared" si="3"/>
        <v>24</v>
      </c>
    </row>
    <row r="123" spans="1:19" x14ac:dyDescent="0.35">
      <c r="A123" s="9">
        <f t="shared" si="4"/>
        <v>122</v>
      </c>
      <c r="B123" s="9" t="s">
        <v>59</v>
      </c>
      <c r="C123" s="12" t="s">
        <v>392</v>
      </c>
      <c r="D123" s="12" t="s">
        <v>392</v>
      </c>
      <c r="E123" s="12" t="s">
        <v>60</v>
      </c>
      <c r="F123" s="9" t="s">
        <v>479</v>
      </c>
      <c r="G123" s="12" t="s">
        <v>311</v>
      </c>
      <c r="H123" s="12">
        <v>8655421063</v>
      </c>
      <c r="I123" s="12">
        <v>201622</v>
      </c>
      <c r="J123" s="9" t="s">
        <v>173</v>
      </c>
      <c r="K123" s="12" t="s">
        <v>300</v>
      </c>
      <c r="L123" s="9" t="s">
        <v>473</v>
      </c>
      <c r="M123" s="12">
        <v>9934782148</v>
      </c>
      <c r="N123" s="9" t="s">
        <v>478</v>
      </c>
      <c r="O123" s="12" t="s">
        <v>54</v>
      </c>
      <c r="P123" s="12">
        <v>10</v>
      </c>
      <c r="Q123" s="12">
        <v>3</v>
      </c>
      <c r="R123" s="12">
        <v>1</v>
      </c>
      <c r="S123" s="11">
        <f t="shared" si="3"/>
        <v>30</v>
      </c>
    </row>
    <row r="124" spans="1:19" x14ac:dyDescent="0.35">
      <c r="A124" s="9">
        <f t="shared" si="4"/>
        <v>123</v>
      </c>
      <c r="B124" s="9" t="s">
        <v>59</v>
      </c>
      <c r="C124" s="12" t="s">
        <v>393</v>
      </c>
      <c r="D124" s="12" t="s">
        <v>393</v>
      </c>
      <c r="E124" s="12" t="s">
        <v>60</v>
      </c>
      <c r="F124" s="9" t="s">
        <v>479</v>
      </c>
      <c r="G124" s="12" t="s">
        <v>311</v>
      </c>
      <c r="H124" s="12">
        <v>8655421063</v>
      </c>
      <c r="I124" s="12">
        <v>203170</v>
      </c>
      <c r="J124" s="9" t="s">
        <v>174</v>
      </c>
      <c r="K124" s="12" t="s">
        <v>301</v>
      </c>
      <c r="L124" s="9" t="s">
        <v>474</v>
      </c>
      <c r="M124" s="12">
        <v>8083617590</v>
      </c>
      <c r="N124" s="9" t="s">
        <v>478</v>
      </c>
      <c r="O124" s="12" t="s">
        <v>54</v>
      </c>
      <c r="P124" s="12">
        <v>10</v>
      </c>
      <c r="Q124" s="12">
        <v>3</v>
      </c>
      <c r="R124" s="12">
        <v>1</v>
      </c>
      <c r="S124" s="11">
        <f t="shared" si="3"/>
        <v>30</v>
      </c>
    </row>
    <row r="125" spans="1:19" x14ac:dyDescent="0.35">
      <c r="A125" s="9">
        <f t="shared" si="4"/>
        <v>124</v>
      </c>
      <c r="B125" s="9" t="s">
        <v>59</v>
      </c>
      <c r="C125" s="12" t="s">
        <v>394</v>
      </c>
      <c r="D125" s="12" t="s">
        <v>394</v>
      </c>
      <c r="E125" s="12" t="s">
        <v>60</v>
      </c>
      <c r="F125" s="9" t="s">
        <v>479</v>
      </c>
      <c r="G125" s="12" t="s">
        <v>311</v>
      </c>
      <c r="H125" s="12">
        <v>8655421063</v>
      </c>
      <c r="I125" s="12">
        <v>199080</v>
      </c>
      <c r="J125" s="9" t="s">
        <v>175</v>
      </c>
      <c r="K125" s="12" t="s">
        <v>302</v>
      </c>
      <c r="L125" s="9" t="s">
        <v>475</v>
      </c>
      <c r="M125" s="12">
        <v>7870556631</v>
      </c>
      <c r="N125" s="9" t="s">
        <v>478</v>
      </c>
      <c r="O125" s="12" t="s">
        <v>54</v>
      </c>
      <c r="P125" s="12">
        <v>10</v>
      </c>
      <c r="Q125" s="12">
        <v>3</v>
      </c>
      <c r="R125" s="12">
        <v>1</v>
      </c>
      <c r="S125" s="11">
        <f t="shared" si="3"/>
        <v>30</v>
      </c>
    </row>
    <row r="126" spans="1:19" x14ac:dyDescent="0.35">
      <c r="A126" s="9">
        <f t="shared" si="4"/>
        <v>125</v>
      </c>
      <c r="B126" s="9" t="s">
        <v>59</v>
      </c>
      <c r="C126" s="12" t="s">
        <v>380</v>
      </c>
      <c r="D126" s="12" t="s">
        <v>380</v>
      </c>
      <c r="E126" s="12" t="s">
        <v>60</v>
      </c>
      <c r="F126" s="9" t="s">
        <v>479</v>
      </c>
      <c r="G126" s="12" t="s">
        <v>311</v>
      </c>
      <c r="H126" s="12">
        <v>8655421063</v>
      </c>
      <c r="I126" s="12">
        <v>203584</v>
      </c>
      <c r="J126" s="9" t="s">
        <v>176</v>
      </c>
      <c r="K126" s="12" t="s">
        <v>303</v>
      </c>
      <c r="L126" s="9" t="s">
        <v>476</v>
      </c>
      <c r="M126" s="12">
        <v>8210081301</v>
      </c>
      <c r="N126" s="9" t="s">
        <v>478</v>
      </c>
      <c r="O126" s="12" t="s">
        <v>54</v>
      </c>
      <c r="P126" s="12">
        <v>10</v>
      </c>
      <c r="Q126" s="12">
        <v>3</v>
      </c>
      <c r="R126" s="12">
        <v>1</v>
      </c>
      <c r="S126" s="11">
        <f t="shared" si="3"/>
        <v>30</v>
      </c>
    </row>
    <row r="127" spans="1:19" x14ac:dyDescent="0.35">
      <c r="A127" s="9">
        <f t="shared" si="4"/>
        <v>126</v>
      </c>
      <c r="B127" s="9" t="s">
        <v>59</v>
      </c>
      <c r="C127" s="12" t="s">
        <v>395</v>
      </c>
      <c r="D127" s="12" t="s">
        <v>395</v>
      </c>
      <c r="E127" s="12" t="s">
        <v>60</v>
      </c>
      <c r="F127" s="9" t="s">
        <v>479</v>
      </c>
      <c r="G127" s="12" t="s">
        <v>311</v>
      </c>
      <c r="H127" s="12">
        <v>8655421063</v>
      </c>
      <c r="I127" s="12">
        <v>204085</v>
      </c>
      <c r="J127" s="9" t="s">
        <v>177</v>
      </c>
      <c r="K127" s="12" t="s">
        <v>304</v>
      </c>
      <c r="L127" s="9" t="s">
        <v>398</v>
      </c>
      <c r="M127" s="12">
        <v>9968130675</v>
      </c>
      <c r="N127" s="9" t="s">
        <v>478</v>
      </c>
      <c r="O127" s="12" t="s">
        <v>54</v>
      </c>
      <c r="P127" s="12">
        <v>8.5</v>
      </c>
      <c r="Q127" s="12">
        <v>2.5</v>
      </c>
      <c r="R127" s="12">
        <v>1</v>
      </c>
      <c r="S127" s="11">
        <f t="shared" si="3"/>
        <v>21.25</v>
      </c>
    </row>
    <row r="128" spans="1:19" x14ac:dyDescent="0.35">
      <c r="A128" s="9">
        <f t="shared" si="4"/>
        <v>127</v>
      </c>
      <c r="B128" s="9" t="s">
        <v>59</v>
      </c>
      <c r="C128" s="12" t="s">
        <v>396</v>
      </c>
      <c r="D128" s="12" t="s">
        <v>396</v>
      </c>
      <c r="E128" s="12" t="s">
        <v>60</v>
      </c>
      <c r="F128" s="9" t="s">
        <v>479</v>
      </c>
      <c r="G128" s="12" t="s">
        <v>311</v>
      </c>
      <c r="H128" s="12">
        <v>8655421063</v>
      </c>
      <c r="I128" s="12">
        <v>204652</v>
      </c>
      <c r="J128" s="9" t="s">
        <v>178</v>
      </c>
      <c r="K128" s="12" t="s">
        <v>305</v>
      </c>
      <c r="L128" s="9" t="s">
        <v>398</v>
      </c>
      <c r="M128" s="12">
        <v>6205997926</v>
      </c>
      <c r="N128" s="9" t="s">
        <v>478</v>
      </c>
      <c r="O128" s="12" t="s">
        <v>54</v>
      </c>
      <c r="P128" s="12">
        <v>10</v>
      </c>
      <c r="Q128" s="12">
        <v>3</v>
      </c>
      <c r="R128" s="12">
        <v>1</v>
      </c>
      <c r="S128" s="11">
        <f t="shared" si="3"/>
        <v>30</v>
      </c>
    </row>
    <row r="130" spans="19:19" x14ac:dyDescent="0.35">
      <c r="S130" s="15">
        <f>SUM(S2:S129)</f>
        <v>4419.5</v>
      </c>
    </row>
  </sheetData>
  <autoFilter ref="A1:S58" xr:uid="{00000000-0001-0000-0000-000000000000}"/>
  <phoneticPr fontId="4" type="noConversion"/>
  <conditionalFormatting sqref="I2">
    <cfRule type="duplicateValues" dxfId="0" priority="2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G13" sqref="G13"/>
    </sheetView>
  </sheetViews>
  <sheetFormatPr defaultRowHeight="14.5" x14ac:dyDescent="0.35"/>
  <cols>
    <col min="1" max="1" width="9.81640625" bestFit="1" customWidth="1"/>
    <col min="2" max="2" width="11.7265625" bestFit="1" customWidth="1"/>
    <col min="3" max="3" width="13.26953125" bestFit="1" customWidth="1"/>
    <col min="4" max="4" width="14.7265625" bestFit="1" customWidth="1"/>
    <col min="5" max="5" width="10.26953125" bestFit="1" customWidth="1"/>
  </cols>
  <sheetData>
    <row r="1" spans="1:8" x14ac:dyDescent="0.35">
      <c r="A1" s="3" t="s">
        <v>52</v>
      </c>
      <c r="B1" s="3" t="s">
        <v>18</v>
      </c>
      <c r="C1" s="3" t="s">
        <v>19</v>
      </c>
      <c r="D1" s="3" t="s">
        <v>20</v>
      </c>
      <c r="E1" s="5" t="s">
        <v>51</v>
      </c>
    </row>
    <row r="2" spans="1:8" x14ac:dyDescent="0.35">
      <c r="A2" s="3" t="s">
        <v>21</v>
      </c>
      <c r="B2" s="3">
        <v>11111</v>
      </c>
      <c r="C2" s="3" t="s">
        <v>31</v>
      </c>
      <c r="D2" s="3" t="s">
        <v>56</v>
      </c>
      <c r="E2" s="5" t="s">
        <v>55</v>
      </c>
      <c r="F2" t="s">
        <v>58</v>
      </c>
    </row>
    <row r="3" spans="1:8" x14ac:dyDescent="0.35">
      <c r="A3" s="3" t="s">
        <v>22</v>
      </c>
      <c r="B3" s="3">
        <f>B2+11111</f>
        <v>22222</v>
      </c>
      <c r="C3" s="3" t="s">
        <v>32</v>
      </c>
      <c r="D3" s="3"/>
      <c r="E3" s="5"/>
      <c r="F3" t="s">
        <v>58</v>
      </c>
    </row>
    <row r="4" spans="1:8" x14ac:dyDescent="0.35">
      <c r="A4" s="3" t="s">
        <v>23</v>
      </c>
      <c r="B4" s="3">
        <f t="shared" ref="B4:B10" si="0">B3+11111</f>
        <v>33333</v>
      </c>
      <c r="C4" s="3" t="s">
        <v>33</v>
      </c>
      <c r="D4" s="3"/>
      <c r="E4" s="5"/>
      <c r="F4" t="s">
        <v>58</v>
      </c>
    </row>
    <row r="5" spans="1:8" x14ac:dyDescent="0.35">
      <c r="A5" s="3" t="s">
        <v>24</v>
      </c>
      <c r="B5" s="3">
        <f t="shared" si="0"/>
        <v>44444</v>
      </c>
      <c r="C5" s="3" t="s">
        <v>34</v>
      </c>
      <c r="D5" s="3"/>
      <c r="E5" s="5"/>
      <c r="F5" t="s">
        <v>58</v>
      </c>
    </row>
    <row r="6" spans="1:8" x14ac:dyDescent="0.35">
      <c r="A6" s="3" t="s">
        <v>25</v>
      </c>
      <c r="B6" s="3">
        <f t="shared" si="0"/>
        <v>55555</v>
      </c>
      <c r="C6" s="3" t="s">
        <v>35</v>
      </c>
      <c r="D6" s="3"/>
      <c r="E6" s="5"/>
      <c r="F6" t="s">
        <v>58</v>
      </c>
    </row>
    <row r="7" spans="1:8" x14ac:dyDescent="0.35">
      <c r="A7" s="3" t="s">
        <v>26</v>
      </c>
      <c r="B7" s="3">
        <f t="shared" si="0"/>
        <v>66666</v>
      </c>
      <c r="C7" s="3" t="s">
        <v>36</v>
      </c>
      <c r="D7" s="3"/>
      <c r="E7" s="5"/>
      <c r="F7" t="s">
        <v>58</v>
      </c>
    </row>
    <row r="8" spans="1:8" x14ac:dyDescent="0.35">
      <c r="A8" s="3" t="s">
        <v>27</v>
      </c>
      <c r="B8" s="3">
        <f t="shared" si="0"/>
        <v>77777</v>
      </c>
      <c r="C8" s="3" t="s">
        <v>37</v>
      </c>
      <c r="D8" s="3"/>
      <c r="E8" s="5"/>
      <c r="F8" t="s">
        <v>58</v>
      </c>
    </row>
    <row r="9" spans="1:8" x14ac:dyDescent="0.35">
      <c r="A9" s="3" t="s">
        <v>28</v>
      </c>
      <c r="B9" s="3">
        <f t="shared" si="0"/>
        <v>88888</v>
      </c>
      <c r="C9" s="3" t="s">
        <v>38</v>
      </c>
      <c r="D9" s="3"/>
      <c r="E9" s="5"/>
      <c r="F9" t="s">
        <v>57</v>
      </c>
      <c r="H9">
        <v>1</v>
      </c>
    </row>
    <row r="10" spans="1:8" x14ac:dyDescent="0.35">
      <c r="A10" s="3" t="s">
        <v>29</v>
      </c>
      <c r="B10" s="3">
        <f t="shared" si="0"/>
        <v>99999</v>
      </c>
      <c r="C10" s="3" t="s">
        <v>39</v>
      </c>
      <c r="D10" s="3"/>
      <c r="E10" s="5"/>
      <c r="F10" t="s">
        <v>57</v>
      </c>
    </row>
    <row r="11" spans="1:8" x14ac:dyDescent="0.35">
      <c r="A11" s="3" t="s">
        <v>30</v>
      </c>
      <c r="B11" s="3">
        <v>20200</v>
      </c>
      <c r="C11" s="3" t="s">
        <v>40</v>
      </c>
      <c r="D11" s="3"/>
      <c r="E11" s="5"/>
      <c r="F11" t="s">
        <v>57</v>
      </c>
    </row>
    <row r="12" spans="1:8" x14ac:dyDescent="0.35">
      <c r="A12" s="6" t="s">
        <v>41</v>
      </c>
      <c r="B12" s="6">
        <v>2021</v>
      </c>
      <c r="C12" s="6" t="s">
        <v>46</v>
      </c>
      <c r="D12" s="6"/>
      <c r="E12" s="7"/>
      <c r="F12" t="s">
        <v>57</v>
      </c>
    </row>
    <row r="13" spans="1:8" x14ac:dyDescent="0.35">
      <c r="A13" s="6" t="s">
        <v>42</v>
      </c>
      <c r="B13" s="6">
        <v>2022</v>
      </c>
      <c r="C13" s="6" t="s">
        <v>47</v>
      </c>
      <c r="D13" s="6"/>
      <c r="E13" s="7"/>
      <c r="F13" t="s">
        <v>57</v>
      </c>
    </row>
    <row r="14" spans="1:8" x14ac:dyDescent="0.35">
      <c r="A14" s="6" t="s">
        <v>43</v>
      </c>
      <c r="B14" s="6">
        <v>2023</v>
      </c>
      <c r="C14" s="6" t="s">
        <v>48</v>
      </c>
      <c r="D14" s="6"/>
      <c r="E14" s="7"/>
      <c r="F14" t="s">
        <v>57</v>
      </c>
      <c r="H14" s="4"/>
    </row>
    <row r="15" spans="1:8" x14ac:dyDescent="0.35">
      <c r="A15" s="6" t="s">
        <v>44</v>
      </c>
      <c r="B15" s="6">
        <v>2024</v>
      </c>
      <c r="C15" s="6" t="s">
        <v>49</v>
      </c>
      <c r="D15" s="6"/>
      <c r="E15" s="7"/>
      <c r="F15" t="s">
        <v>57</v>
      </c>
    </row>
    <row r="16" spans="1:8" x14ac:dyDescent="0.35">
      <c r="A16" s="3" t="s">
        <v>45</v>
      </c>
      <c r="B16" s="3">
        <v>2025</v>
      </c>
      <c r="C16" s="3" t="s">
        <v>50</v>
      </c>
      <c r="D16" s="3"/>
      <c r="E16" s="5"/>
      <c r="F16" t="s">
        <v>57</v>
      </c>
    </row>
  </sheetData>
  <autoFilter ref="A1:E16" xr:uid="{00000000-0001-0000-0100-000000000000}"/>
  <conditionalFormatting sqref="B2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ghanshyam chowrasia</cp:lastModifiedBy>
  <cp:lastPrinted>2024-06-10T06:46:54Z</cp:lastPrinted>
  <dcterms:created xsi:type="dcterms:W3CDTF">2017-11-25T10:38:32Z</dcterms:created>
  <dcterms:modified xsi:type="dcterms:W3CDTF">2026-02-12T08:05:42Z</dcterms:modified>
</cp:coreProperties>
</file>